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1980" yWindow="0" windowWidth="25600" windowHeight="16080" tabRatio="500" firstSheet="2" activeTab="6"/>
  </bookViews>
  <sheets>
    <sheet name="TEAMS" sheetId="1" r:id="rId1"/>
    <sheet name="SAT DRAW" sheetId="2" r:id="rId2"/>
    <sheet name="SUN DRAW" sheetId="3" r:id="rId3"/>
    <sheet name="WEDNESDAY DRAW" sheetId="4" r:id="rId4"/>
    <sheet name="FRIDAY DRAW" sheetId="5" r:id="rId5"/>
    <sheet name="SATURDAY DRAW" sheetId="6" r:id="rId6"/>
    <sheet name="SUNDAY DRAW" sheetId="7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5" i="1" l="1"/>
  <c r="D97" i="1"/>
  <c r="D79" i="1"/>
  <c r="D103" i="1"/>
  <c r="D85" i="1"/>
  <c r="D73" i="1"/>
  <c r="D129" i="1"/>
  <c r="D47" i="1"/>
  <c r="D53" i="1"/>
  <c r="D123" i="1"/>
  <c r="D117" i="1"/>
  <c r="D111" i="1"/>
  <c r="D91" i="1"/>
  <c r="D67" i="1"/>
  <c r="D59" i="1"/>
  <c r="D41" i="1"/>
  <c r="D35" i="1"/>
  <c r="D27" i="1"/>
  <c r="D21" i="1"/>
  <c r="D15" i="1"/>
  <c r="D9" i="1"/>
</calcChain>
</file>

<file path=xl/sharedStrings.xml><?xml version="1.0" encoding="utf-8"?>
<sst xmlns="http://schemas.openxmlformats.org/spreadsheetml/2006/main" count="751" uniqueCount="375">
  <si>
    <t>ROHAN</t>
  </si>
  <si>
    <t>FORD</t>
  </si>
  <si>
    <t>JIMMY</t>
  </si>
  <si>
    <t>WOOD</t>
  </si>
  <si>
    <t>KELLY</t>
  </si>
  <si>
    <t>RUKI</t>
  </si>
  <si>
    <t>BAILLIEU</t>
  </si>
  <si>
    <t>TOBY</t>
  </si>
  <si>
    <t>CAMPBELL</t>
  </si>
  <si>
    <t>MAX</t>
  </si>
  <si>
    <t>MORGAN</t>
  </si>
  <si>
    <t>BEN</t>
  </si>
  <si>
    <t>KAY</t>
  </si>
  <si>
    <t>SMALLMAN</t>
  </si>
  <si>
    <t>SAM</t>
  </si>
  <si>
    <t>O'LEARY</t>
  </si>
  <si>
    <t>ANTHONY</t>
  </si>
  <si>
    <t>GREG</t>
  </si>
  <si>
    <t>BROWNE</t>
  </si>
  <si>
    <t>JACK</t>
  </si>
  <si>
    <t>BERNER</t>
  </si>
  <si>
    <t>ED</t>
  </si>
  <si>
    <t>GOOLD</t>
  </si>
  <si>
    <t>AMBER</t>
  </si>
  <si>
    <t>DRUM</t>
  </si>
  <si>
    <t>INGE</t>
  </si>
  <si>
    <t>BURKE</t>
  </si>
  <si>
    <t xml:space="preserve">LILY </t>
  </si>
  <si>
    <t>JAFFRIES</t>
  </si>
  <si>
    <t>JAMES</t>
  </si>
  <si>
    <t>THOMAS</t>
  </si>
  <si>
    <t>FRANZ</t>
  </si>
  <si>
    <t>BERND NAHUEL</t>
  </si>
  <si>
    <t>ARTHUR</t>
  </si>
  <si>
    <t>YENCKEN</t>
  </si>
  <si>
    <t>JOHN</t>
  </si>
  <si>
    <t>GRANT</t>
  </si>
  <si>
    <t>ROB</t>
  </si>
  <si>
    <t>MORRAN</t>
  </si>
  <si>
    <t>COOK</t>
  </si>
  <si>
    <t>CARLIE</t>
  </si>
  <si>
    <t>TROTTER</t>
  </si>
  <si>
    <t>KEYTE</t>
  </si>
  <si>
    <t>CRISPIN</t>
  </si>
  <si>
    <t>CHEADLE</t>
  </si>
  <si>
    <t>SANDERSON-BAKER</t>
  </si>
  <si>
    <t xml:space="preserve">SAM </t>
  </si>
  <si>
    <t>DOLLARD</t>
  </si>
  <si>
    <t>WENDY</t>
  </si>
  <si>
    <t>WADDELL</t>
  </si>
  <si>
    <t>KLOE</t>
  </si>
  <si>
    <t>HARRIET</t>
  </si>
  <si>
    <t>HEIDI</t>
  </si>
  <si>
    <t>CALVERT-JONES</t>
  </si>
  <si>
    <t>SIOBHAN</t>
  </si>
  <si>
    <t>MCCRAY</t>
  </si>
  <si>
    <t>TIME</t>
  </si>
  <si>
    <t>GRADE</t>
  </si>
  <si>
    <t>Team</t>
  </si>
  <si>
    <t>V</t>
  </si>
  <si>
    <t>Field Ump</t>
  </si>
  <si>
    <t>Goal Ump</t>
  </si>
  <si>
    <t>Time Keepers</t>
  </si>
  <si>
    <t>DANNY</t>
  </si>
  <si>
    <t>DAHER</t>
  </si>
  <si>
    <t>Urquhart Cup 2025</t>
  </si>
  <si>
    <t>RELIANCE / AYC</t>
  </si>
  <si>
    <t xml:space="preserve">LUKE </t>
  </si>
  <si>
    <t>ARCHIBALD</t>
  </si>
  <si>
    <t>Urquhart Cup - Open</t>
  </si>
  <si>
    <t>Palmer cup - 4 Goal</t>
  </si>
  <si>
    <t>Merrang Cup - 2 goal</t>
  </si>
  <si>
    <t>John Kelly Shield - Sub-zero</t>
  </si>
  <si>
    <t>KINVONVIE</t>
  </si>
  <si>
    <t>FIONA</t>
  </si>
  <si>
    <t>PARFOOT</t>
  </si>
  <si>
    <t>CRAIG</t>
  </si>
  <si>
    <t>TAYLOR</t>
  </si>
  <si>
    <t xml:space="preserve">TIM </t>
  </si>
  <si>
    <t>STEWART</t>
  </si>
  <si>
    <t>HEXHAM MANDALAY</t>
  </si>
  <si>
    <t>GAIRDNER</t>
  </si>
  <si>
    <t>NICK</t>
  </si>
  <si>
    <t>BOWEN</t>
  </si>
  <si>
    <t>OLDEN</t>
  </si>
  <si>
    <t>HEXHAM A</t>
  </si>
  <si>
    <t>DOMINIC</t>
  </si>
  <si>
    <t>CORMAC</t>
  </si>
  <si>
    <t>MULCAHY</t>
  </si>
  <si>
    <t>VENTURE MAXI FOODS</t>
  </si>
  <si>
    <t>VENTURE POLO</t>
  </si>
  <si>
    <t>VENTURE VTC</t>
  </si>
  <si>
    <t>VENTURE FUTURES</t>
  </si>
  <si>
    <t>EPC</t>
  </si>
  <si>
    <t>MANDIE</t>
  </si>
  <si>
    <t>MATEO</t>
  </si>
  <si>
    <t>USHER</t>
  </si>
  <si>
    <t>JOSH</t>
  </si>
  <si>
    <t>DALES</t>
  </si>
  <si>
    <t>MINGELA</t>
  </si>
  <si>
    <t>UUSHER</t>
  </si>
  <si>
    <t>RATHGORMACK</t>
  </si>
  <si>
    <t>LACHIE</t>
  </si>
  <si>
    <t>GILMORE</t>
  </si>
  <si>
    <t>TOM</t>
  </si>
  <si>
    <t>BLAKELEY</t>
  </si>
  <si>
    <t>VALLEX BLUE</t>
  </si>
  <si>
    <t xml:space="preserve">NOAH </t>
  </si>
  <si>
    <t>HOLUIGUE</t>
  </si>
  <si>
    <t>YARRA VALLEY</t>
  </si>
  <si>
    <t>ELIOT</t>
  </si>
  <si>
    <t>RALPH</t>
  </si>
  <si>
    <t>DARRIWILL</t>
  </si>
  <si>
    <t>STOTT</t>
  </si>
  <si>
    <t>FACU</t>
  </si>
  <si>
    <t>LLAMACARES</t>
  </si>
  <si>
    <t>JOEL</t>
  </si>
  <si>
    <t>ROGERS</t>
  </si>
  <si>
    <t>RGR</t>
  </si>
  <si>
    <t>SIMONE</t>
  </si>
  <si>
    <t>BYRON</t>
  </si>
  <si>
    <t>WATSON</t>
  </si>
  <si>
    <t>KEENYA</t>
  </si>
  <si>
    <t>GIROUX-HARRIES</t>
  </si>
  <si>
    <t>GRAEME</t>
  </si>
  <si>
    <t>CLARKE</t>
  </si>
  <si>
    <t>VALLEX</t>
  </si>
  <si>
    <t>LEISURE CONCEPTS</t>
  </si>
  <si>
    <t>TROY</t>
  </si>
  <si>
    <t>MCBEAN</t>
  </si>
  <si>
    <t>BENITA</t>
  </si>
  <si>
    <t>LEO</t>
  </si>
  <si>
    <t>10.00AM</t>
  </si>
  <si>
    <t>FIELD</t>
  </si>
  <si>
    <t>CLUB HOUSE</t>
  </si>
  <si>
    <t>ALL</t>
  </si>
  <si>
    <t>URQUHART</t>
  </si>
  <si>
    <t>2</t>
  </si>
  <si>
    <t>11.30AM</t>
  </si>
  <si>
    <t>3</t>
  </si>
  <si>
    <t>1.00PM</t>
  </si>
  <si>
    <t>DAN</t>
  </si>
  <si>
    <t>RELIANCE/AYC</t>
  </si>
  <si>
    <t>2.30PM</t>
  </si>
  <si>
    <t>3.45PM</t>
  </si>
  <si>
    <t>10.00AM - 11.15AM</t>
  </si>
  <si>
    <t>UMPIRE CLINIC</t>
  </si>
  <si>
    <t>BYRON WATSON</t>
  </si>
  <si>
    <t>JIMMY WOOD</t>
  </si>
  <si>
    <t>ED GOOLD</t>
  </si>
  <si>
    <t>RUKI BAILLIEU</t>
  </si>
  <si>
    <t>JACK BERNER</t>
  </si>
  <si>
    <t>JOHN KELLY SHIELD</t>
  </si>
  <si>
    <t>MERRANG CUP</t>
  </si>
  <si>
    <t>SAM GAIRDNER</t>
  </si>
  <si>
    <t>PALMER</t>
  </si>
  <si>
    <t>INGE BURKE</t>
  </si>
  <si>
    <t>SAM SMALLMAN</t>
  </si>
  <si>
    <t>KELLY KEYTE</t>
  </si>
  <si>
    <t>CARLIE TROTTER</t>
  </si>
  <si>
    <t>ANTHONY O'LEARY</t>
  </si>
  <si>
    <t>GREG KEYTE</t>
  </si>
  <si>
    <t>CRISPIN CHEADLE</t>
  </si>
  <si>
    <t>LUKE SHELBOURNE</t>
  </si>
  <si>
    <t>CRAIG TAYLOR</t>
  </si>
  <si>
    <t>THOMPSON</t>
  </si>
  <si>
    <t>THARBY</t>
  </si>
  <si>
    <t>ROB MORRAN</t>
  </si>
  <si>
    <t>SAM STOTT</t>
  </si>
  <si>
    <t>JAMES THOMAS</t>
  </si>
  <si>
    <t>GRAEME CLARKE (VALLEX)</t>
  </si>
  <si>
    <t>JOEL ROGERS (YALOAK)</t>
  </si>
  <si>
    <t>SIOBHAN MCCRAY (RGR)</t>
  </si>
  <si>
    <t>SIMONE JAMES (RGR)</t>
  </si>
  <si>
    <t>HARRIET S-B (VENTURE FUTURES)</t>
  </si>
  <si>
    <t>HEIDI C-J (VENTURE FUTURES)</t>
  </si>
  <si>
    <t>NOAH HOLUIGUE (RATHGORMACK)</t>
  </si>
  <si>
    <t>WENDY WADDELL (VENTURE POLO)</t>
  </si>
  <si>
    <t>SAM DOLLARD (HEXHAM MANDALAY)</t>
  </si>
  <si>
    <t>SAM KLOE (VENTURE MAXI FOODS)</t>
  </si>
  <si>
    <t>NICK BOWEN (HEXHAM MANDALAY)</t>
  </si>
  <si>
    <t>FACU LLAMACRES (DARRIWILL)</t>
  </si>
  <si>
    <t>JOCK MITCHELL (DARRIWLL)</t>
  </si>
  <si>
    <t>MAX MORGAN (EPC)</t>
  </si>
  <si>
    <t>ED MANDIE (EPC)</t>
  </si>
  <si>
    <t>KEENYA G-H (VALLEX)</t>
  </si>
  <si>
    <t>HAYLEY UTTLEY (RGR)</t>
  </si>
  <si>
    <t>CHOPPER HANSON (VENTURE VTC)</t>
  </si>
  <si>
    <t>FIONA PARFOOT( KINVONVIE)</t>
  </si>
  <si>
    <t>DOMINC COOK (HEXHAM A)</t>
  </si>
  <si>
    <t>DAN O'LEARY (LEISURE CONCEPTS)</t>
  </si>
  <si>
    <t>TOM BLAKELEY (RATHGORMACK)</t>
  </si>
  <si>
    <t>TOBY CAMPBELL(VALLEX)</t>
  </si>
  <si>
    <t>LILY JAFFRIES (VALLEX BLUE)</t>
  </si>
  <si>
    <t>LUKE SMALLMAN (RELIANCE/AYC)</t>
  </si>
  <si>
    <t>ELIOT RALPH (YARRA VALLEY)</t>
  </si>
  <si>
    <t>URQUAHRT</t>
  </si>
  <si>
    <t>PALMER CUP</t>
  </si>
  <si>
    <t>LACHIE GILMORE</t>
  </si>
  <si>
    <t>JACK ARCHIBALD</t>
  </si>
  <si>
    <t>JACK SANDERSON-BAKER</t>
  </si>
  <si>
    <t>JOEL ROGERS</t>
  </si>
  <si>
    <t>GREG BROWNE</t>
  </si>
  <si>
    <t>TOM BLAKELEY</t>
  </si>
  <si>
    <t>TOBY CAMPBELL</t>
  </si>
  <si>
    <t>JOSH DALES</t>
  </si>
  <si>
    <t>MATEO USHER</t>
  </si>
  <si>
    <t>BENITA THOMPSON (YALOAK)</t>
  </si>
  <si>
    <t>LEO THARBY (YALOAK)</t>
  </si>
  <si>
    <t>TROY MCBEAN (LEISURE CONCEPTS)</t>
  </si>
  <si>
    <t>ROHAN FORD (VALLEX)</t>
  </si>
  <si>
    <t>BEN KAY (MINGELA)</t>
  </si>
  <si>
    <t>ATHUR YENCKEN (RELIANCE/AYC)</t>
  </si>
  <si>
    <t>TIM STEWART (KINVONVIE)</t>
  </si>
  <si>
    <t>FIONA SANDERSON-BAKER</t>
  </si>
  <si>
    <t>AMBER DRUM (VALLEX BLUE)</t>
  </si>
  <si>
    <t>DANNY DAHER (YV)</t>
  </si>
  <si>
    <t>TIM OLDEN (HEXHAM MANDALAY)</t>
  </si>
  <si>
    <t>CORMAC MULCAHY (HEXHAM A)</t>
  </si>
  <si>
    <t>CARLIE TROTTER (RATHGORMACK)</t>
  </si>
  <si>
    <t>INGE BURKE (VALLEX BLUE)</t>
  </si>
  <si>
    <t>AISHA ARAYNE(VENTURE POLO)</t>
  </si>
  <si>
    <t>MADDY STARK (RGR)</t>
  </si>
  <si>
    <t>HEIDT CALVERT JONES (VENTURE FUTURES)</t>
  </si>
  <si>
    <t>FRANZ BN (VENTURE FUTURES)</t>
  </si>
  <si>
    <t>JOHN GRANT (RATHGORMACK B)</t>
  </si>
  <si>
    <t>SIOBHAN MCCRAY(RGR)</t>
  </si>
  <si>
    <t>FIONA PARFOOT (KINVONVIE)</t>
  </si>
  <si>
    <t>DOMINIC COOK (HEXHAM A)</t>
  </si>
  <si>
    <t>KEENYA GH (VALLEX SUBS)</t>
  </si>
  <si>
    <t>JOCK MITCHELL JUNIOR (VALLEX SUBS)</t>
  </si>
  <si>
    <t>DEF</t>
  </si>
  <si>
    <t>VENTURE POLO 5</t>
  </si>
  <si>
    <t>RATHGORMACK 2</t>
  </si>
  <si>
    <t>OTT YALOAK</t>
  </si>
  <si>
    <t>OTT YALOAK 6</t>
  </si>
  <si>
    <t>RGR 2</t>
  </si>
  <si>
    <t>HEXHAM A 6</t>
  </si>
  <si>
    <t>KINVONVIE 3</t>
  </si>
  <si>
    <t>MINGELA 7</t>
  </si>
  <si>
    <t>LEISURE CONCEPTS 4</t>
  </si>
  <si>
    <t>VALLEX 10.5</t>
  </si>
  <si>
    <t>RATHGORMACK 6</t>
  </si>
  <si>
    <t>VENTURE FUTURES 4.5</t>
  </si>
  <si>
    <t>VALLEX 3</t>
  </si>
  <si>
    <t>DARRIWILL 6</t>
  </si>
  <si>
    <t>VENTURE MAXI 3</t>
  </si>
  <si>
    <t>MANDALAY 2</t>
  </si>
  <si>
    <t>VENTURE MAXI 5.5</t>
  </si>
  <si>
    <t>YV 0</t>
  </si>
  <si>
    <t>MANDALAY 1</t>
  </si>
  <si>
    <t>YARRA VALLEY 2.5</t>
  </si>
  <si>
    <t xml:space="preserve">MATT </t>
  </si>
  <si>
    <t>LINDH</t>
  </si>
  <si>
    <t>MATT LINDH (VENTURE MAXI FOODS)</t>
  </si>
  <si>
    <t>RIVER</t>
  </si>
  <si>
    <t>1.30PM</t>
  </si>
  <si>
    <t>3.00PM</t>
  </si>
  <si>
    <t>12.00PM</t>
  </si>
  <si>
    <t>STABLE</t>
  </si>
  <si>
    <t>11.00AM</t>
  </si>
  <si>
    <t>EPC 3</t>
  </si>
  <si>
    <t>FACU LLAMACARES (DARRIWILL)</t>
  </si>
  <si>
    <t>JOSH DALES (EPC)</t>
  </si>
  <si>
    <t>TOBY CAMPBELL (VALLEX)</t>
  </si>
  <si>
    <t>ED GOOLD (MINGELA)</t>
  </si>
  <si>
    <t>JAMES THOMAS (VENTURE VTC)</t>
  </si>
  <si>
    <t>VALLEX 4</t>
  </si>
  <si>
    <t>VENTURE VTC 3</t>
  </si>
  <si>
    <t>DRAW</t>
  </si>
  <si>
    <t>VENTURE VTC 1</t>
  </si>
  <si>
    <t>EPC 1</t>
  </si>
  <si>
    <t>HEXHAM A 7</t>
  </si>
  <si>
    <t>RATHGORMACK 5</t>
  </si>
  <si>
    <t>YARRA VALLEY 1.5</t>
  </si>
  <si>
    <t>VENTURE MAXI FOODS 3</t>
  </si>
  <si>
    <t>RELIANCE /  AYC 4</t>
  </si>
  <si>
    <t>DARRIWILL 3</t>
  </si>
  <si>
    <t>KINVONVIE 8</t>
  </si>
  <si>
    <t>VENTURE POLO 2.5</t>
  </si>
  <si>
    <t>ANTHONY O'LEARY (LEISURE CONCEPTS)</t>
  </si>
  <si>
    <t>MATEO USHER (MINGELA)</t>
  </si>
  <si>
    <t>RGR 4</t>
  </si>
  <si>
    <t>OTT YALOAK 3.5</t>
  </si>
  <si>
    <t>VENTURE FUTURES 3</t>
  </si>
  <si>
    <t xml:space="preserve">YARRA VALLEY 2.5 </t>
  </si>
  <si>
    <t>HEXHAM MANDALAY 1</t>
  </si>
  <si>
    <t>VENTURE MAXI FOODS 6</t>
  </si>
  <si>
    <t>RGR CHANGES TEAM HANDICAP</t>
  </si>
  <si>
    <t>RGR TEAM HANDICAP CHANGES</t>
  </si>
  <si>
    <t>VALLEX 6</t>
  </si>
  <si>
    <t>LEISURE CONCEPTS 5</t>
  </si>
  <si>
    <t>MINGELA 6.5</t>
  </si>
  <si>
    <t>3.30PM</t>
  </si>
  <si>
    <t>MERRANG</t>
  </si>
  <si>
    <t>2.00PM</t>
  </si>
  <si>
    <t xml:space="preserve">MERRANG </t>
  </si>
  <si>
    <t>5.00pm</t>
  </si>
  <si>
    <t>12.45PM</t>
  </si>
  <si>
    <t>CARLIE/NIKKI</t>
  </si>
  <si>
    <t>TROTTER/COOK</t>
  </si>
  <si>
    <t xml:space="preserve">JOCK </t>
  </si>
  <si>
    <t>MITCHELL JNR</t>
  </si>
  <si>
    <t>BRENDAN</t>
  </si>
  <si>
    <t>BLAKE</t>
  </si>
  <si>
    <t>JORDAN</t>
  </si>
  <si>
    <t>LAMAISON</t>
  </si>
  <si>
    <t>AUGUSTIN</t>
  </si>
  <si>
    <t>ADESSO</t>
  </si>
  <si>
    <t>(K OR VP)</t>
  </si>
  <si>
    <t>VALLEX 7.5</t>
  </si>
  <si>
    <t>DARRIWILL 7</t>
  </si>
  <si>
    <t>VALLEX BLUE 6</t>
  </si>
  <si>
    <t>VENTURE VTC 6</t>
  </si>
  <si>
    <t>EPC 4</t>
  </si>
  <si>
    <t>RELIANCE/AYC 0</t>
  </si>
  <si>
    <t>RELIANCE 3</t>
  </si>
  <si>
    <t>VALLEX DIAMOND DOGS</t>
  </si>
  <si>
    <t>VALLEX DIAMOND DOGS 3</t>
  </si>
  <si>
    <t>VALLEX DIAMOND DOGS 9</t>
  </si>
  <si>
    <t>VENTURE SUBS</t>
  </si>
  <si>
    <t xml:space="preserve">MOLLY </t>
  </si>
  <si>
    <t>SANDERSON</t>
  </si>
  <si>
    <t>VIRGINIA</t>
  </si>
  <si>
    <t>GRAHAM</t>
  </si>
  <si>
    <t>BARKER</t>
  </si>
  <si>
    <t>GENEVIEVE</t>
  </si>
  <si>
    <t>VIRGINA GRAHAM (VENTURE SUBS)</t>
  </si>
  <si>
    <t>CHOPPER</t>
  </si>
  <si>
    <t>HANSON</t>
  </si>
  <si>
    <t>CORMACH MULCAHY (HEXHAM A)</t>
  </si>
  <si>
    <t>DANNY DAHER (YARRA VALLEY)</t>
  </si>
  <si>
    <t>JOCK MITCHELL JNR (VDD)</t>
  </si>
  <si>
    <t>HARRIET SANDERSON-BAKER (VENTURE FUTURES)</t>
  </si>
  <si>
    <t>MATT LINDH</t>
  </si>
  <si>
    <t>AUGUSTIN ADESSO (DARRIWILL)</t>
  </si>
  <si>
    <t>BENITA THOMPSON (OTT YALOAK)</t>
  </si>
  <si>
    <t>NICK BOWEN (HEXHAM MANADALY)</t>
  </si>
  <si>
    <t>FRANZ B-N  (VENTURE POLO)</t>
  </si>
  <si>
    <t>JOHN GRANT (RATHGORMACK)</t>
  </si>
  <si>
    <t>BRENDAN BLAKE (VENTURE MF)</t>
  </si>
  <si>
    <t>LEISURE CONCEPTS 7</t>
  </si>
  <si>
    <t xml:space="preserve">DEF </t>
  </si>
  <si>
    <t>EPC NO DUTIES PENALTY</t>
  </si>
  <si>
    <t>DAN O'LEARY</t>
  </si>
  <si>
    <t>GREG KETYE</t>
  </si>
  <si>
    <t>12.30PM</t>
  </si>
  <si>
    <t>9.30AM</t>
  </si>
  <si>
    <t>8.30AM</t>
  </si>
  <si>
    <t>PALMER CUP FINAL</t>
  </si>
  <si>
    <t>URQUAHRT FINAL</t>
  </si>
  <si>
    <t>1.45PM</t>
  </si>
  <si>
    <t xml:space="preserve">3.00PM </t>
  </si>
  <si>
    <t>JOHN KELLY SHIELD FINAL</t>
  </si>
  <si>
    <t>MERRANG FINAL</t>
  </si>
  <si>
    <t>OLLIE CORK</t>
  </si>
  <si>
    <t>KEENYA GIROIUX-HARRIES (VALLEX DD)</t>
  </si>
  <si>
    <t>HEIDI CALVERT JONES (VENTURE FUTURES)</t>
  </si>
  <si>
    <t>GRAEME CLARKE (VALLEX DD)</t>
  </si>
  <si>
    <t>JOEL ROGERS (OTT YALOAK)</t>
  </si>
  <si>
    <t>LEO THARBY (OTT YALOAK)</t>
  </si>
  <si>
    <t>MOLLY SANDERSON (VENTURE SUBS)</t>
  </si>
  <si>
    <t>GENEVIEVE BARKER (VENTURE SUBS)</t>
  </si>
  <si>
    <t>JACK SANDERSON-BAKER (VENTURE MAXI FOODS)</t>
  </si>
  <si>
    <t>SAM KLOE (VENTURE POLO)</t>
  </si>
  <si>
    <t>ARTHUR YENCKEN (AYC/RELIANCE)</t>
  </si>
  <si>
    <t>LESIURE CONCEPTS</t>
  </si>
  <si>
    <t>AYC/RELIANCE</t>
  </si>
  <si>
    <t>JORDAN LAMAISON (VENTURE VTC)</t>
  </si>
  <si>
    <t>VENURE MAXI FOODS</t>
  </si>
  <si>
    <t>VIRGINIA GRAHAM (OTT YALOAK)</t>
  </si>
  <si>
    <t>FRANZ BH</t>
  </si>
  <si>
    <t>ROB MORRAN (YARRA VALLEY)</t>
  </si>
  <si>
    <t>SAM DOLLARD (HEXHAM A)</t>
  </si>
  <si>
    <t>DANNY DAHER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</si>
</sst>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family val="2"/>
      <scheme val="minor"/>
    </font>
    <font>
      <b/>
      <sz val="16"/>
      <name val="Tw Cen MT"/>
    </font>
    <font>
      <sz val="16"/>
      <name val="Tw Cen MT"/>
    </font>
    <font>
      <b/>
      <sz val="14"/>
      <name val="Tw Cen MT"/>
    </font>
    <font>
      <sz val="10"/>
      <name val="Tw Cen MT"/>
      <family val="2"/>
    </font>
    <font>
      <sz val="11"/>
      <name val="Tw Cen MT"/>
      <family val="2"/>
    </font>
    <font>
      <b/>
      <sz val="9"/>
      <name val="Tw Cen MT"/>
      <family val="2"/>
    </font>
    <font>
      <b/>
      <sz val="10"/>
      <name val="Tw Cen MT"/>
      <family val="2"/>
    </font>
    <font>
      <b/>
      <i/>
      <sz val="10"/>
      <name val="Tw Cen M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9"/>
      <name val="Tw Cen MT"/>
    </font>
    <font>
      <sz val="10"/>
      <color theme="1"/>
      <name val="Calibri"/>
      <family val="2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sz val="10"/>
      <color theme="1"/>
      <name val="Tw Cen MT"/>
    </font>
    <font>
      <b/>
      <sz val="9"/>
      <color theme="1"/>
      <name val="Tw Cen MT"/>
    </font>
    <font>
      <b/>
      <i/>
      <sz val="9"/>
      <color theme="1"/>
      <name val="Tw Cen MT"/>
    </font>
    <font>
      <sz val="9"/>
      <name val="Tw Cen MT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63634"/>
        <bgColor rgb="FF000000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0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8">
    <xf numFmtId="0" fontId="0" fillId="0" borderId="0" xfId="0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/>
    <xf numFmtId="0" fontId="5" fillId="0" borderId="21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8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/>
    <xf numFmtId="49" fontId="6" fillId="0" borderId="1" xfId="0" applyNumberFormat="1" applyFont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6" fillId="0" borderId="23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0" fillId="0" borderId="0" xfId="0" applyBorder="1"/>
    <xf numFmtId="0" fontId="6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7" xfId="0" applyBorder="1"/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23" xfId="0" applyFont="1" applyBorder="1"/>
    <xf numFmtId="0" fontId="12" fillId="0" borderId="8" xfId="0" applyFont="1" applyBorder="1"/>
    <xf numFmtId="0" fontId="12" fillId="0" borderId="9" xfId="0" applyFont="1" applyBorder="1"/>
    <xf numFmtId="49" fontId="4" fillId="0" borderId="0" xfId="0" applyNumberFormat="1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15" fillId="0" borderId="22" xfId="0" applyFont="1" applyBorder="1"/>
    <xf numFmtId="0" fontId="15" fillId="0" borderId="23" xfId="0" applyFont="1" applyBorder="1"/>
    <xf numFmtId="0" fontId="16" fillId="0" borderId="23" xfId="0" applyFont="1" applyBorder="1" applyAlignment="1">
      <alignment horizontal="center"/>
    </xf>
    <xf numFmtId="0" fontId="12" fillId="0" borderId="7" xfId="0" applyFont="1" applyBorder="1"/>
    <xf numFmtId="0" fontId="12" fillId="0" borderId="22" xfId="0" applyFont="1" applyBorder="1"/>
    <xf numFmtId="0" fontId="11" fillId="4" borderId="22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6" fillId="11" borderId="23" xfId="0" applyFont="1" applyFill="1" applyBorder="1" applyAlignment="1">
      <alignment horizontal="center"/>
    </xf>
    <xf numFmtId="0" fontId="13" fillId="11" borderId="23" xfId="0" applyFont="1" applyFill="1" applyBorder="1" applyAlignment="1">
      <alignment horizontal="center"/>
    </xf>
    <xf numFmtId="0" fontId="17" fillId="0" borderId="22" xfId="0" applyFont="1" applyBorder="1"/>
    <xf numFmtId="0" fontId="17" fillId="0" borderId="23" xfId="0" applyFont="1" applyBorder="1"/>
    <xf numFmtId="0" fontId="17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0" borderId="0" xfId="0" applyFont="1" applyBorder="1"/>
    <xf numFmtId="0" fontId="17" fillId="0" borderId="0" xfId="0" applyFont="1" applyBorder="1" applyAlignment="1">
      <alignment horizontal="center"/>
    </xf>
    <xf numFmtId="0" fontId="0" fillId="0" borderId="0" xfId="0" applyFill="1" applyBorder="1"/>
    <xf numFmtId="49" fontId="6" fillId="0" borderId="0" xfId="0" applyNumberFormat="1" applyFont="1" applyFill="1" applyBorder="1" applyAlignment="1">
      <alignment horizontal="center"/>
    </xf>
    <xf numFmtId="0" fontId="4" fillId="12" borderId="11" xfId="0" applyFont="1" applyFill="1" applyBorder="1"/>
    <xf numFmtId="0" fontId="4" fillId="12" borderId="12" xfId="0" applyFont="1" applyFill="1" applyBorder="1"/>
    <xf numFmtId="0" fontId="4" fillId="12" borderId="15" xfId="0" applyFont="1" applyFill="1" applyBorder="1"/>
    <xf numFmtId="0" fontId="4" fillId="12" borderId="16" xfId="0" applyFont="1" applyFill="1" applyBorder="1"/>
    <xf numFmtId="0" fontId="6" fillId="13" borderId="23" xfId="0" applyFont="1" applyFill="1" applyBorder="1" applyAlignment="1">
      <alignment horizontal="center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6" fillId="0" borderId="30" xfId="0" applyFont="1" applyBorder="1" applyAlignment="1">
      <alignment horizontal="center"/>
    </xf>
    <xf numFmtId="0" fontId="12" fillId="0" borderId="31" xfId="0" applyFont="1" applyBorder="1"/>
    <xf numFmtId="0" fontId="0" fillId="5" borderId="0" xfId="0" applyFill="1"/>
    <xf numFmtId="0" fontId="18" fillId="5" borderId="0" xfId="0" applyFont="1" applyFill="1" applyBorder="1" applyAlignment="1">
      <alignment horizontal="center"/>
    </xf>
    <xf numFmtId="0" fontId="6" fillId="14" borderId="23" xfId="0" applyFont="1" applyFill="1" applyBorder="1" applyAlignment="1">
      <alignment horizontal="center"/>
    </xf>
    <xf numFmtId="0" fontId="6" fillId="15" borderId="2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4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11" borderId="32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</cellXfs>
  <cellStyles count="20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opLeftCell="A21" workbookViewId="0"/>
  </sheetViews>
  <sheetFormatPr baseColWidth="10" defaultRowHeight="15" x14ac:dyDescent="0"/>
  <cols>
    <col min="1" max="1" width="34.33203125" customWidth="1"/>
    <col min="2" max="2" width="24.1640625" customWidth="1"/>
    <col min="3" max="3" width="23.83203125" customWidth="1"/>
    <col min="4" max="4" width="23.33203125" customWidth="1"/>
  </cols>
  <sheetData>
    <row r="1" spans="1:4" ht="16" thickBot="1"/>
    <row r="2" spans="1:4" ht="20" thickBot="1">
      <c r="A2" s="132" t="s">
        <v>65</v>
      </c>
      <c r="B2" s="133"/>
      <c r="C2" s="133"/>
      <c r="D2" s="134"/>
    </row>
    <row r="3" spans="1:4" ht="17" thickBot="1">
      <c r="A3" s="123" t="s">
        <v>69</v>
      </c>
      <c r="B3" s="124"/>
      <c r="C3" s="124"/>
      <c r="D3" s="125"/>
    </row>
    <row r="4" spans="1:4" ht="16" thickBot="1">
      <c r="A4" s="1"/>
      <c r="B4" s="2"/>
      <c r="C4" s="2"/>
      <c r="D4" s="3"/>
    </row>
    <row r="5" spans="1:4">
      <c r="A5" s="135" t="s">
        <v>126</v>
      </c>
      <c r="B5" s="8" t="s">
        <v>0</v>
      </c>
      <c r="C5" s="9" t="s">
        <v>1</v>
      </c>
      <c r="D5" s="4">
        <v>0</v>
      </c>
    </row>
    <row r="6" spans="1:4">
      <c r="A6" s="136"/>
      <c r="B6" s="10" t="s">
        <v>2</v>
      </c>
      <c r="C6" s="11" t="s">
        <v>3</v>
      </c>
      <c r="D6" s="5">
        <v>4</v>
      </c>
    </row>
    <row r="7" spans="1:4">
      <c r="A7" s="136"/>
      <c r="B7" s="10" t="s">
        <v>120</v>
      </c>
      <c r="C7" s="10" t="s">
        <v>121</v>
      </c>
      <c r="D7" s="5">
        <v>5</v>
      </c>
    </row>
    <row r="8" spans="1:4">
      <c r="A8" s="136"/>
      <c r="B8" s="10" t="s">
        <v>7</v>
      </c>
      <c r="C8" s="12" t="s">
        <v>8</v>
      </c>
      <c r="D8" s="5">
        <v>0</v>
      </c>
    </row>
    <row r="9" spans="1:4" ht="16" thickBot="1">
      <c r="A9" s="137"/>
      <c r="B9" s="6"/>
      <c r="C9" s="6"/>
      <c r="D9" s="7">
        <f>SUM(D5:D8)</f>
        <v>9</v>
      </c>
    </row>
    <row r="10" spans="1:4" ht="16" thickBot="1">
      <c r="A10" s="1"/>
      <c r="B10" s="2"/>
      <c r="C10" s="2"/>
      <c r="D10" s="3"/>
    </row>
    <row r="11" spans="1:4">
      <c r="A11" s="135" t="s">
        <v>99</v>
      </c>
      <c r="B11" s="8" t="s">
        <v>5</v>
      </c>
      <c r="C11" s="9" t="s">
        <v>6</v>
      </c>
      <c r="D11" s="4">
        <v>5</v>
      </c>
    </row>
    <row r="12" spans="1:4">
      <c r="A12" s="136"/>
      <c r="B12" s="10" t="s">
        <v>21</v>
      </c>
      <c r="C12" s="11" t="s">
        <v>22</v>
      </c>
      <c r="D12" s="5">
        <v>2</v>
      </c>
    </row>
    <row r="13" spans="1:4">
      <c r="A13" s="136"/>
      <c r="B13" s="10" t="s">
        <v>95</v>
      </c>
      <c r="C13" s="10" t="s">
        <v>100</v>
      </c>
      <c r="D13" s="5">
        <v>3</v>
      </c>
    </row>
    <row r="14" spans="1:4">
      <c r="A14" s="136"/>
      <c r="B14" s="10" t="s">
        <v>11</v>
      </c>
      <c r="C14" s="12" t="s">
        <v>12</v>
      </c>
      <c r="D14" s="5">
        <v>0</v>
      </c>
    </row>
    <row r="15" spans="1:4" ht="16" thickBot="1">
      <c r="A15" s="137"/>
      <c r="B15" s="6"/>
      <c r="C15" s="6"/>
      <c r="D15" s="7">
        <f>SUM(D11:D14)</f>
        <v>10</v>
      </c>
    </row>
    <row r="16" spans="1:4" ht="16" thickBot="1">
      <c r="A16" s="1"/>
      <c r="B16" s="2"/>
      <c r="C16" s="2"/>
      <c r="D16" s="3"/>
    </row>
    <row r="17" spans="1:4">
      <c r="A17" s="135" t="s">
        <v>127</v>
      </c>
      <c r="B17" s="8" t="s">
        <v>128</v>
      </c>
      <c r="C17" s="9" t="s">
        <v>129</v>
      </c>
      <c r="D17" s="4">
        <v>0</v>
      </c>
    </row>
    <row r="18" spans="1:4">
      <c r="A18" s="136"/>
      <c r="B18" s="10" t="s">
        <v>141</v>
      </c>
      <c r="C18" s="11" t="s">
        <v>15</v>
      </c>
      <c r="D18" s="5">
        <v>3</v>
      </c>
    </row>
    <row r="19" spans="1:4">
      <c r="A19" s="136"/>
      <c r="B19" s="10" t="s">
        <v>16</v>
      </c>
      <c r="C19" s="10" t="s">
        <v>15</v>
      </c>
      <c r="D19" s="5">
        <v>2</v>
      </c>
    </row>
    <row r="20" spans="1:4">
      <c r="A20" s="136"/>
      <c r="B20" s="10" t="s">
        <v>19</v>
      </c>
      <c r="C20" s="12" t="s">
        <v>68</v>
      </c>
      <c r="D20" s="5">
        <v>4</v>
      </c>
    </row>
    <row r="21" spans="1:4" ht="16" thickBot="1">
      <c r="A21" s="137"/>
      <c r="B21" s="6"/>
      <c r="C21" s="6"/>
      <c r="D21" s="7">
        <f>SUM(D17:D20)</f>
        <v>9</v>
      </c>
    </row>
    <row r="22" spans="1:4" ht="16" thickBot="1">
      <c r="A22" s="1"/>
      <c r="B22" s="2"/>
      <c r="C22" s="2"/>
      <c r="D22" s="3"/>
    </row>
    <row r="23" spans="1:4">
      <c r="A23" s="135" t="s">
        <v>101</v>
      </c>
      <c r="B23" s="8" t="s">
        <v>102</v>
      </c>
      <c r="C23" s="9" t="s">
        <v>103</v>
      </c>
      <c r="D23" s="4">
        <v>5</v>
      </c>
    </row>
    <row r="24" spans="1:4">
      <c r="A24" s="136"/>
      <c r="B24" s="10" t="s">
        <v>104</v>
      </c>
      <c r="C24" s="11" t="s">
        <v>105</v>
      </c>
      <c r="D24" s="5">
        <v>1</v>
      </c>
    </row>
    <row r="25" spans="1:4">
      <c r="A25" s="136"/>
      <c r="B25" s="10" t="s">
        <v>19</v>
      </c>
      <c r="C25" s="10" t="s">
        <v>20</v>
      </c>
      <c r="D25" s="5">
        <v>4</v>
      </c>
    </row>
    <row r="26" spans="1:4">
      <c r="A26" s="136"/>
      <c r="B26" s="10" t="s">
        <v>37</v>
      </c>
      <c r="C26" s="12" t="s">
        <v>38</v>
      </c>
      <c r="D26" s="5">
        <v>1</v>
      </c>
    </row>
    <row r="27" spans="1:4" ht="16" thickBot="1">
      <c r="A27" s="137"/>
      <c r="B27" s="6"/>
      <c r="C27" s="6"/>
      <c r="D27" s="7">
        <f>SUM(D23:D26)</f>
        <v>11</v>
      </c>
    </row>
    <row r="28" spans="1:4" ht="16" thickBot="1">
      <c r="A28" s="1"/>
      <c r="B28" s="2"/>
      <c r="C28" s="2"/>
      <c r="D28" s="3"/>
    </row>
    <row r="29" spans="1:4" ht="17" thickBot="1">
      <c r="A29" s="123" t="s">
        <v>70</v>
      </c>
      <c r="B29" s="124"/>
      <c r="C29" s="124"/>
      <c r="D29" s="125"/>
    </row>
    <row r="30" spans="1:4" ht="16" thickBot="1">
      <c r="A30" s="13"/>
      <c r="B30" s="14"/>
      <c r="C30" s="14"/>
      <c r="D30" s="15"/>
    </row>
    <row r="31" spans="1:4">
      <c r="A31" s="129" t="s">
        <v>106</v>
      </c>
      <c r="B31" s="8" t="s">
        <v>23</v>
      </c>
      <c r="C31" s="8" t="s">
        <v>24</v>
      </c>
      <c r="D31" s="16">
        <v>-1</v>
      </c>
    </row>
    <row r="32" spans="1:4">
      <c r="A32" s="130"/>
      <c r="B32" s="10" t="s">
        <v>2</v>
      </c>
      <c r="C32" s="12" t="s">
        <v>3</v>
      </c>
      <c r="D32" s="5">
        <v>4</v>
      </c>
    </row>
    <row r="33" spans="1:4">
      <c r="A33" s="130"/>
      <c r="B33" s="10" t="s">
        <v>25</v>
      </c>
      <c r="C33" s="10" t="s">
        <v>26</v>
      </c>
      <c r="D33" s="5">
        <v>0</v>
      </c>
    </row>
    <row r="34" spans="1:4">
      <c r="A34" s="130"/>
      <c r="B34" s="10" t="s">
        <v>27</v>
      </c>
      <c r="C34" s="12" t="s">
        <v>28</v>
      </c>
      <c r="D34" s="5">
        <v>0</v>
      </c>
    </row>
    <row r="35" spans="1:4" ht="16" thickBot="1">
      <c r="A35" s="131"/>
      <c r="B35" s="6"/>
      <c r="C35" s="6"/>
      <c r="D35" s="7">
        <f>SUM(D31:D34)</f>
        <v>3</v>
      </c>
    </row>
    <row r="36" spans="1:4" ht="16" thickBot="1">
      <c r="A36" s="13"/>
      <c r="B36" s="14"/>
      <c r="C36" s="14"/>
      <c r="D36" s="15"/>
    </row>
    <row r="37" spans="1:4">
      <c r="A37" s="129" t="s">
        <v>66</v>
      </c>
      <c r="B37" s="8" t="s">
        <v>19</v>
      </c>
      <c r="C37" s="9" t="s">
        <v>68</v>
      </c>
      <c r="D37" s="4">
        <v>4</v>
      </c>
    </row>
    <row r="38" spans="1:4">
      <c r="A38" s="130"/>
      <c r="B38" s="10" t="s">
        <v>67</v>
      </c>
      <c r="C38" s="11" t="s">
        <v>13</v>
      </c>
      <c r="D38" s="5">
        <v>0</v>
      </c>
    </row>
    <row r="39" spans="1:4">
      <c r="A39" s="130"/>
      <c r="B39" s="10" t="s">
        <v>14</v>
      </c>
      <c r="C39" s="11" t="s">
        <v>13</v>
      </c>
      <c r="D39" s="5">
        <v>1</v>
      </c>
    </row>
    <row r="40" spans="1:4">
      <c r="A40" s="130"/>
      <c r="B40" s="10" t="s">
        <v>33</v>
      </c>
      <c r="C40" s="12" t="s">
        <v>34</v>
      </c>
      <c r="D40" s="5">
        <v>-1</v>
      </c>
    </row>
    <row r="41" spans="1:4" ht="16" thickBot="1">
      <c r="A41" s="131"/>
      <c r="B41" s="6"/>
      <c r="C41" s="6"/>
      <c r="D41" s="7">
        <f>SUM(D37:D40)</f>
        <v>4</v>
      </c>
    </row>
    <row r="42" spans="1:4" ht="16" thickBot="1">
      <c r="A42" s="1"/>
      <c r="B42" s="2"/>
      <c r="C42" s="2"/>
      <c r="D42" s="3"/>
    </row>
    <row r="43" spans="1:4">
      <c r="A43" s="129" t="s">
        <v>112</v>
      </c>
      <c r="B43" s="8" t="s">
        <v>14</v>
      </c>
      <c r="C43" s="9" t="s">
        <v>113</v>
      </c>
      <c r="D43" s="4">
        <v>2</v>
      </c>
    </row>
    <row r="44" spans="1:4">
      <c r="A44" s="130"/>
      <c r="B44" s="98" t="s">
        <v>76</v>
      </c>
      <c r="C44" s="99" t="s">
        <v>77</v>
      </c>
      <c r="D44" s="5">
        <v>1</v>
      </c>
    </row>
    <row r="45" spans="1:4">
      <c r="A45" s="130"/>
      <c r="B45" s="10" t="s">
        <v>114</v>
      </c>
      <c r="C45" s="11" t="s">
        <v>115</v>
      </c>
      <c r="D45" s="5">
        <v>1</v>
      </c>
    </row>
    <row r="46" spans="1:4">
      <c r="A46" s="130"/>
      <c r="B46" s="10" t="s">
        <v>307</v>
      </c>
      <c r="C46" s="12" t="s">
        <v>308</v>
      </c>
      <c r="D46" s="5">
        <v>0</v>
      </c>
    </row>
    <row r="47" spans="1:4" ht="16" thickBot="1">
      <c r="A47" s="131"/>
      <c r="B47" s="6"/>
      <c r="C47" s="6"/>
      <c r="D47" s="7">
        <f>SUM(D43:D46)</f>
        <v>4</v>
      </c>
    </row>
    <row r="48" spans="1:4" ht="16" thickBot="1">
      <c r="A48" s="1"/>
      <c r="B48" s="2"/>
      <c r="C48" s="2"/>
      <c r="D48" s="3"/>
    </row>
    <row r="49" spans="1:4">
      <c r="A49" s="129" t="s">
        <v>93</v>
      </c>
      <c r="B49" s="8" t="s">
        <v>9</v>
      </c>
      <c r="C49" s="9" t="s">
        <v>10</v>
      </c>
      <c r="D49" s="4">
        <v>0</v>
      </c>
    </row>
    <row r="50" spans="1:4">
      <c r="A50" s="130"/>
      <c r="B50" s="10" t="s">
        <v>21</v>
      </c>
      <c r="C50" s="11" t="s">
        <v>94</v>
      </c>
      <c r="D50" s="5">
        <v>1</v>
      </c>
    </row>
    <row r="51" spans="1:4">
      <c r="A51" s="130"/>
      <c r="B51" s="10" t="s">
        <v>95</v>
      </c>
      <c r="C51" s="11" t="s">
        <v>96</v>
      </c>
      <c r="D51" s="5">
        <v>3</v>
      </c>
    </row>
    <row r="52" spans="1:4">
      <c r="A52" s="130"/>
      <c r="B52" s="10" t="s">
        <v>97</v>
      </c>
      <c r="C52" s="12" t="s">
        <v>98</v>
      </c>
      <c r="D52" s="5">
        <v>0</v>
      </c>
    </row>
    <row r="53" spans="1:4" ht="16" thickBot="1">
      <c r="A53" s="131"/>
      <c r="B53" s="6"/>
      <c r="C53" s="6"/>
      <c r="D53" s="7">
        <f>SUM(D49:D52)</f>
        <v>4</v>
      </c>
    </row>
    <row r="54" spans="1:4" ht="16" thickBot="1">
      <c r="A54" s="1"/>
      <c r="B54" s="2"/>
      <c r="C54" s="2"/>
      <c r="D54" s="3"/>
    </row>
    <row r="55" spans="1:4">
      <c r="A55" s="129" t="s">
        <v>91</v>
      </c>
      <c r="B55" s="8" t="s">
        <v>29</v>
      </c>
      <c r="C55" s="9" t="s">
        <v>30</v>
      </c>
      <c r="D55" s="4">
        <v>1</v>
      </c>
    </row>
    <row r="56" spans="1:4">
      <c r="A56" s="130"/>
      <c r="B56" s="101" t="s">
        <v>16</v>
      </c>
      <c r="C56" s="102" t="s">
        <v>15</v>
      </c>
      <c r="D56" s="5">
        <v>-2</v>
      </c>
    </row>
    <row r="57" spans="1:4">
      <c r="A57" s="130"/>
      <c r="B57" s="103" t="s">
        <v>328</v>
      </c>
      <c r="C57" s="104" t="s">
        <v>329</v>
      </c>
      <c r="D57" s="5">
        <v>4</v>
      </c>
    </row>
    <row r="58" spans="1:4">
      <c r="A58" s="130"/>
      <c r="B58" s="103" t="s">
        <v>31</v>
      </c>
      <c r="C58" s="105" t="s">
        <v>32</v>
      </c>
      <c r="D58" s="5">
        <v>1</v>
      </c>
    </row>
    <row r="59" spans="1:4" ht="16" thickBot="1">
      <c r="A59" s="131"/>
      <c r="B59" s="6"/>
      <c r="C59" s="6"/>
      <c r="D59" s="7">
        <f>SUM(D55:D58)</f>
        <v>4</v>
      </c>
    </row>
    <row r="60" spans="1:4" ht="16" thickBot="1">
      <c r="A60" s="17"/>
      <c r="B60" s="18"/>
      <c r="C60" s="14"/>
      <c r="D60" s="15"/>
    </row>
    <row r="61" spans="1:4" ht="17" thickBot="1">
      <c r="A61" s="123" t="s">
        <v>71</v>
      </c>
      <c r="B61" s="124"/>
      <c r="C61" s="124"/>
      <c r="D61" s="125"/>
    </row>
    <row r="62" spans="1:4" ht="16" thickBot="1">
      <c r="A62" s="13"/>
      <c r="B62" s="14"/>
      <c r="C62" s="14"/>
      <c r="D62" s="15"/>
    </row>
    <row r="63" spans="1:4">
      <c r="A63" s="117" t="s">
        <v>73</v>
      </c>
      <c r="B63" s="8" t="s">
        <v>74</v>
      </c>
      <c r="C63" s="8" t="s">
        <v>75</v>
      </c>
      <c r="D63" s="16">
        <v>-1</v>
      </c>
    </row>
    <row r="64" spans="1:4">
      <c r="A64" s="118"/>
      <c r="B64" s="10" t="s">
        <v>76</v>
      </c>
      <c r="C64" s="12" t="s">
        <v>77</v>
      </c>
      <c r="D64" s="5">
        <v>1</v>
      </c>
    </row>
    <row r="65" spans="1:4">
      <c r="A65" s="118"/>
      <c r="B65" s="10" t="s">
        <v>17</v>
      </c>
      <c r="C65" s="10" t="s">
        <v>42</v>
      </c>
      <c r="D65" s="5">
        <v>2</v>
      </c>
    </row>
    <row r="66" spans="1:4">
      <c r="A66" s="118"/>
      <c r="B66" s="10" t="s">
        <v>78</v>
      </c>
      <c r="C66" s="12" t="s">
        <v>79</v>
      </c>
      <c r="D66" s="5">
        <v>0</v>
      </c>
    </row>
    <row r="67" spans="1:4" ht="16" thickBot="1">
      <c r="A67" s="119"/>
      <c r="B67" s="6"/>
      <c r="C67" s="6"/>
      <c r="D67" s="7">
        <f>SUM(D63:D66)</f>
        <v>2</v>
      </c>
    </row>
    <row r="68" spans="1:4" ht="16" thickBot="1">
      <c r="A68" s="13"/>
      <c r="B68" s="14"/>
      <c r="C68" s="14"/>
      <c r="D68" s="15"/>
    </row>
    <row r="69" spans="1:4">
      <c r="A69" s="117" t="s">
        <v>90</v>
      </c>
      <c r="B69" s="8" t="s">
        <v>29</v>
      </c>
      <c r="C69" s="9" t="s">
        <v>30</v>
      </c>
      <c r="D69" s="4">
        <v>1</v>
      </c>
    </row>
    <row r="70" spans="1:4">
      <c r="A70" s="118"/>
      <c r="B70" s="10" t="s">
        <v>48</v>
      </c>
      <c r="C70" s="11" t="s">
        <v>49</v>
      </c>
      <c r="D70" s="5">
        <v>-1</v>
      </c>
    </row>
    <row r="71" spans="1:4">
      <c r="A71" s="118"/>
      <c r="B71" s="98" t="s">
        <v>46</v>
      </c>
      <c r="C71" s="98" t="s">
        <v>50</v>
      </c>
      <c r="D71" s="5">
        <v>-1</v>
      </c>
    </row>
    <row r="72" spans="1:4">
      <c r="A72" s="118"/>
      <c r="B72" s="10" t="s">
        <v>31</v>
      </c>
      <c r="C72" s="11" t="s">
        <v>32</v>
      </c>
      <c r="D72" s="5">
        <v>2</v>
      </c>
    </row>
    <row r="73" spans="1:4" ht="16" thickBot="1">
      <c r="A73" s="119"/>
      <c r="B73" s="6"/>
      <c r="C73" s="6"/>
      <c r="D73" s="7">
        <f>SUM(D69:D72)</f>
        <v>1</v>
      </c>
    </row>
    <row r="74" spans="1:4" ht="16" thickBot="1">
      <c r="A74" s="13"/>
      <c r="B74" s="14"/>
      <c r="C74" s="14"/>
      <c r="D74" s="15"/>
    </row>
    <row r="75" spans="1:4">
      <c r="A75" s="117" t="s">
        <v>85</v>
      </c>
      <c r="B75" s="8" t="s">
        <v>86</v>
      </c>
      <c r="C75" s="9" t="s">
        <v>39</v>
      </c>
      <c r="D75" s="4">
        <v>-1</v>
      </c>
    </row>
    <row r="76" spans="1:4">
      <c r="A76" s="118"/>
      <c r="B76" s="10" t="s">
        <v>43</v>
      </c>
      <c r="C76" s="11" t="s">
        <v>44</v>
      </c>
      <c r="D76" s="5">
        <v>2</v>
      </c>
    </row>
    <row r="77" spans="1:4">
      <c r="A77" s="118"/>
      <c r="B77" s="10" t="s">
        <v>87</v>
      </c>
      <c r="C77" s="11" t="s">
        <v>88</v>
      </c>
      <c r="D77" s="5">
        <v>0</v>
      </c>
    </row>
    <row r="78" spans="1:4">
      <c r="A78" s="118"/>
      <c r="B78" s="10" t="s">
        <v>4</v>
      </c>
      <c r="C78" s="12" t="s">
        <v>42</v>
      </c>
      <c r="D78" s="5">
        <v>1</v>
      </c>
    </row>
    <row r="79" spans="1:4" ht="16" thickBot="1">
      <c r="A79" s="119"/>
      <c r="B79" s="6"/>
      <c r="C79" s="6"/>
      <c r="D79" s="7">
        <f>SUM(D75:D78)</f>
        <v>2</v>
      </c>
    </row>
    <row r="80" spans="1:4" ht="16" thickBot="1">
      <c r="A80" s="1"/>
      <c r="B80" s="2"/>
      <c r="C80" s="2"/>
      <c r="D80" s="3"/>
    </row>
    <row r="81" spans="1:4">
      <c r="A81" s="117" t="s">
        <v>101</v>
      </c>
      <c r="B81" s="8" t="s">
        <v>35</v>
      </c>
      <c r="C81" s="9" t="s">
        <v>36</v>
      </c>
      <c r="D81" s="4">
        <v>-1</v>
      </c>
    </row>
    <row r="82" spans="1:4">
      <c r="A82" s="118"/>
      <c r="B82" s="10" t="s">
        <v>40</v>
      </c>
      <c r="C82" s="11" t="s">
        <v>41</v>
      </c>
      <c r="D82" s="5">
        <v>0</v>
      </c>
    </row>
    <row r="83" spans="1:4">
      <c r="A83" s="118"/>
      <c r="B83" s="10" t="s">
        <v>107</v>
      </c>
      <c r="C83" s="10" t="s">
        <v>108</v>
      </c>
      <c r="D83" s="5">
        <v>-1</v>
      </c>
    </row>
    <row r="84" spans="1:4">
      <c r="A84" s="118"/>
      <c r="B84" s="10" t="s">
        <v>19</v>
      </c>
      <c r="C84" s="12" t="s">
        <v>20</v>
      </c>
      <c r="D84" s="5">
        <v>4</v>
      </c>
    </row>
    <row r="85" spans="1:4" ht="16" thickBot="1">
      <c r="A85" s="119"/>
      <c r="B85" s="6"/>
      <c r="C85" s="6"/>
      <c r="D85" s="7">
        <f>SUM(D81:D84)</f>
        <v>2</v>
      </c>
    </row>
    <row r="86" spans="1:4" ht="16" thickBot="1">
      <c r="A86" s="1"/>
      <c r="B86" s="2"/>
      <c r="C86" s="2"/>
      <c r="D86" s="3"/>
    </row>
    <row r="87" spans="1:4">
      <c r="A87" s="120" t="s">
        <v>89</v>
      </c>
      <c r="B87" s="8" t="s">
        <v>19</v>
      </c>
      <c r="C87" s="9" t="s">
        <v>45</v>
      </c>
      <c r="D87" s="4">
        <v>0</v>
      </c>
    </row>
    <row r="88" spans="1:4">
      <c r="A88" s="121"/>
      <c r="B88" s="10" t="s">
        <v>16</v>
      </c>
      <c r="C88" s="11" t="s">
        <v>15</v>
      </c>
      <c r="D88" s="5">
        <v>2</v>
      </c>
    </row>
    <row r="89" spans="1:4">
      <c r="A89" s="121"/>
      <c r="B89" s="98" t="s">
        <v>303</v>
      </c>
      <c r="C89" s="98" t="s">
        <v>304</v>
      </c>
      <c r="D89" s="5">
        <v>-1</v>
      </c>
    </row>
    <row r="90" spans="1:4">
      <c r="A90" s="121"/>
      <c r="B90" s="10" t="s">
        <v>252</v>
      </c>
      <c r="C90" s="12" t="s">
        <v>253</v>
      </c>
      <c r="D90" s="5">
        <v>1</v>
      </c>
    </row>
    <row r="91" spans="1:4" ht="16" thickBot="1">
      <c r="A91" s="122"/>
      <c r="B91" s="6"/>
      <c r="C91" s="6"/>
      <c r="D91" s="7">
        <f>SUM(D87:D90)</f>
        <v>2</v>
      </c>
    </row>
    <row r="92" spans="1:4" ht="16" thickBot="1">
      <c r="A92" s="1"/>
      <c r="B92" s="2"/>
      <c r="C92" s="2"/>
      <c r="D92" s="3"/>
    </row>
    <row r="93" spans="1:4">
      <c r="A93" s="126" t="s">
        <v>80</v>
      </c>
      <c r="B93" s="8" t="s">
        <v>46</v>
      </c>
      <c r="C93" s="9" t="s">
        <v>81</v>
      </c>
      <c r="D93" s="4">
        <v>3</v>
      </c>
    </row>
    <row r="94" spans="1:4">
      <c r="A94" s="127"/>
      <c r="B94" s="10" t="s">
        <v>46</v>
      </c>
      <c r="C94" s="11" t="s">
        <v>47</v>
      </c>
      <c r="D94" s="5">
        <v>-1</v>
      </c>
    </row>
    <row r="95" spans="1:4">
      <c r="A95" s="127"/>
      <c r="B95" s="10" t="s">
        <v>82</v>
      </c>
      <c r="C95" s="11" t="s">
        <v>83</v>
      </c>
      <c r="D95" s="5">
        <v>0</v>
      </c>
    </row>
    <row r="96" spans="1:4">
      <c r="A96" s="127"/>
      <c r="B96" s="10" t="s">
        <v>78</v>
      </c>
      <c r="C96" s="12" t="s">
        <v>84</v>
      </c>
      <c r="D96" s="5">
        <v>0</v>
      </c>
    </row>
    <row r="97" spans="1:4" ht="16" thickBot="1">
      <c r="A97" s="128"/>
      <c r="B97" s="6"/>
      <c r="C97" s="6"/>
      <c r="D97" s="7">
        <f>SUM(D93:D96)</f>
        <v>2</v>
      </c>
    </row>
    <row r="98" spans="1:4" ht="16" thickBot="1">
      <c r="A98" s="1"/>
      <c r="B98" s="2"/>
      <c r="C98" s="2"/>
      <c r="D98" s="3"/>
    </row>
    <row r="99" spans="1:4">
      <c r="A99" s="120" t="s">
        <v>109</v>
      </c>
      <c r="B99" s="8" t="s">
        <v>37</v>
      </c>
      <c r="C99" s="8" t="s">
        <v>38</v>
      </c>
      <c r="D99" s="16">
        <v>1</v>
      </c>
    </row>
    <row r="100" spans="1:4">
      <c r="A100" s="121"/>
      <c r="B100" s="10" t="s">
        <v>63</v>
      </c>
      <c r="C100" s="12" t="s">
        <v>64</v>
      </c>
      <c r="D100" s="5">
        <v>0</v>
      </c>
    </row>
    <row r="101" spans="1:4">
      <c r="A101" s="121"/>
      <c r="B101" s="10" t="s">
        <v>17</v>
      </c>
      <c r="C101" s="10" t="s">
        <v>18</v>
      </c>
      <c r="D101" s="5">
        <v>0</v>
      </c>
    </row>
    <row r="102" spans="1:4">
      <c r="A102" s="121"/>
      <c r="B102" s="10" t="s">
        <v>110</v>
      </c>
      <c r="C102" s="12" t="s">
        <v>111</v>
      </c>
      <c r="D102" s="5">
        <v>0</v>
      </c>
    </row>
    <row r="103" spans="1:4" ht="16" thickBot="1">
      <c r="A103" s="122"/>
      <c r="B103" s="6"/>
      <c r="C103" s="6"/>
      <c r="D103" s="7">
        <f>SUM(D99:D102)</f>
        <v>1</v>
      </c>
    </row>
    <row r="104" spans="1:4" ht="16" thickBot="1">
      <c r="A104" s="1"/>
      <c r="B104" s="2"/>
      <c r="C104" s="2"/>
      <c r="D104" s="3"/>
    </row>
    <row r="105" spans="1:4" ht="17" thickBot="1">
      <c r="A105" s="123" t="s">
        <v>72</v>
      </c>
      <c r="B105" s="124"/>
      <c r="C105" s="124"/>
      <c r="D105" s="125"/>
    </row>
    <row r="106" spans="1:4" ht="16" thickBot="1">
      <c r="A106" s="13"/>
      <c r="B106" s="14"/>
      <c r="C106" s="14"/>
      <c r="D106" s="15"/>
    </row>
    <row r="107" spans="1:4">
      <c r="A107" s="114" t="s">
        <v>317</v>
      </c>
      <c r="B107" s="8" t="s">
        <v>124</v>
      </c>
      <c r="C107" s="8" t="s">
        <v>125</v>
      </c>
      <c r="D107" s="16">
        <v>-2</v>
      </c>
    </row>
    <row r="108" spans="1:4">
      <c r="A108" s="115"/>
      <c r="B108" s="10" t="s">
        <v>120</v>
      </c>
      <c r="C108" s="12" t="s">
        <v>121</v>
      </c>
      <c r="D108" s="5">
        <v>5</v>
      </c>
    </row>
    <row r="109" spans="1:4">
      <c r="A109" s="115"/>
      <c r="B109" s="10" t="s">
        <v>301</v>
      </c>
      <c r="C109" s="10" t="s">
        <v>302</v>
      </c>
      <c r="D109" s="5">
        <v>-2</v>
      </c>
    </row>
    <row r="110" spans="1:4">
      <c r="A110" s="115"/>
      <c r="B110" s="10" t="s">
        <v>122</v>
      </c>
      <c r="C110" s="12" t="s">
        <v>123</v>
      </c>
      <c r="D110" s="5">
        <v>-2</v>
      </c>
    </row>
    <row r="111" spans="1:4" ht="16" thickBot="1">
      <c r="A111" s="116"/>
      <c r="B111" s="6"/>
      <c r="C111" s="6"/>
      <c r="D111" s="7">
        <f>SUM(D107:D110)</f>
        <v>-1</v>
      </c>
    </row>
    <row r="112" spans="1:4" ht="16" thickBot="1">
      <c r="A112" s="13"/>
      <c r="B112" s="14"/>
      <c r="C112" s="14"/>
      <c r="D112" s="15"/>
    </row>
    <row r="113" spans="1:4">
      <c r="A113" s="114" t="s">
        <v>92</v>
      </c>
      <c r="B113" s="8" t="s">
        <v>19</v>
      </c>
      <c r="C113" s="9" t="s">
        <v>45</v>
      </c>
      <c r="D113" s="4">
        <v>0</v>
      </c>
    </row>
    <row r="114" spans="1:4">
      <c r="A114" s="115"/>
      <c r="B114" s="10" t="s">
        <v>29</v>
      </c>
      <c r="C114" s="11" t="s">
        <v>30</v>
      </c>
      <c r="D114" s="5">
        <v>1</v>
      </c>
    </row>
    <row r="115" spans="1:4">
      <c r="A115" s="115"/>
      <c r="B115" s="10" t="s">
        <v>51</v>
      </c>
      <c r="C115" s="10" t="s">
        <v>45</v>
      </c>
      <c r="D115" s="5">
        <v>-2</v>
      </c>
    </row>
    <row r="116" spans="1:4">
      <c r="A116" s="115"/>
      <c r="B116" s="10" t="s">
        <v>52</v>
      </c>
      <c r="C116" s="12" t="s">
        <v>53</v>
      </c>
      <c r="D116" s="5">
        <v>-2</v>
      </c>
    </row>
    <row r="117" spans="1:4" ht="16" thickBot="1">
      <c r="A117" s="116"/>
      <c r="B117" s="6"/>
      <c r="C117" s="6"/>
      <c r="D117" s="7">
        <f>SUM(D113:D116)</f>
        <v>-3</v>
      </c>
    </row>
    <row r="118" spans="1:4" ht="16" thickBot="1">
      <c r="A118" s="1"/>
      <c r="B118" s="2"/>
      <c r="C118" s="2"/>
      <c r="D118" s="3"/>
    </row>
    <row r="119" spans="1:4">
      <c r="A119" s="114" t="s">
        <v>118</v>
      </c>
      <c r="B119" s="96" t="s">
        <v>299</v>
      </c>
      <c r="C119" s="97" t="s">
        <v>300</v>
      </c>
      <c r="D119" s="4">
        <v>0</v>
      </c>
    </row>
    <row r="120" spans="1:4">
      <c r="A120" s="115"/>
      <c r="B120" s="10" t="s">
        <v>25</v>
      </c>
      <c r="C120" s="11" t="s">
        <v>26</v>
      </c>
      <c r="D120" s="5">
        <v>0</v>
      </c>
    </row>
    <row r="121" spans="1:4">
      <c r="A121" s="115"/>
      <c r="B121" s="10" t="s">
        <v>54</v>
      </c>
      <c r="C121" s="10" t="s">
        <v>55</v>
      </c>
      <c r="D121" s="5">
        <v>-2</v>
      </c>
    </row>
    <row r="122" spans="1:4">
      <c r="A122" s="115"/>
      <c r="B122" s="10" t="s">
        <v>119</v>
      </c>
      <c r="C122" s="12" t="s">
        <v>29</v>
      </c>
      <c r="D122" s="5">
        <v>-2</v>
      </c>
    </row>
    <row r="123" spans="1:4" ht="16" thickBot="1">
      <c r="A123" s="116"/>
      <c r="B123" s="6"/>
      <c r="C123" s="6"/>
      <c r="D123" s="7">
        <f>SUM(D119:D122)</f>
        <v>-4</v>
      </c>
    </row>
    <row r="124" spans="1:4" ht="16" thickBot="1">
      <c r="A124" s="1"/>
      <c r="B124" s="2"/>
      <c r="C124" s="2"/>
      <c r="D124" s="3"/>
    </row>
    <row r="125" spans="1:4">
      <c r="A125" s="114" t="s">
        <v>234</v>
      </c>
      <c r="B125" s="8" t="s">
        <v>4</v>
      </c>
      <c r="C125" s="9" t="s">
        <v>42</v>
      </c>
      <c r="D125" s="4">
        <v>1</v>
      </c>
    </row>
    <row r="126" spans="1:4">
      <c r="A126" s="115"/>
      <c r="B126" s="10" t="s">
        <v>116</v>
      </c>
      <c r="C126" s="11" t="s">
        <v>117</v>
      </c>
      <c r="D126" s="5">
        <v>-1</v>
      </c>
    </row>
    <row r="127" spans="1:4">
      <c r="A127" s="115"/>
      <c r="B127" s="10" t="s">
        <v>130</v>
      </c>
      <c r="C127" s="10" t="s">
        <v>165</v>
      </c>
      <c r="D127" s="5">
        <v>-2</v>
      </c>
    </row>
    <row r="128" spans="1:4">
      <c r="A128" s="115"/>
      <c r="B128" s="10" t="s">
        <v>131</v>
      </c>
      <c r="C128" s="12" t="s">
        <v>166</v>
      </c>
      <c r="D128" s="5">
        <v>-2</v>
      </c>
    </row>
    <row r="129" spans="1:4" ht="16" thickBot="1">
      <c r="A129" s="116"/>
      <c r="B129" s="6"/>
      <c r="C129" s="6"/>
      <c r="D129" s="7">
        <f>SUM(D125:D128)</f>
        <v>-4</v>
      </c>
    </row>
    <row r="130" spans="1:4" ht="16" thickBot="1">
      <c r="A130" s="1"/>
      <c r="B130" s="2"/>
      <c r="C130" s="2"/>
      <c r="D130" s="3"/>
    </row>
    <row r="131" spans="1:4">
      <c r="A131" s="114" t="s">
        <v>320</v>
      </c>
      <c r="B131" s="8" t="s">
        <v>305</v>
      </c>
      <c r="C131" s="9" t="s">
        <v>306</v>
      </c>
      <c r="D131" s="4">
        <v>1</v>
      </c>
    </row>
    <row r="132" spans="1:4">
      <c r="A132" s="115"/>
      <c r="B132" s="10" t="s">
        <v>321</v>
      </c>
      <c r="C132" s="11" t="s">
        <v>322</v>
      </c>
      <c r="D132" s="5">
        <v>-2</v>
      </c>
    </row>
    <row r="133" spans="1:4">
      <c r="A133" s="115"/>
      <c r="B133" s="10" t="s">
        <v>323</v>
      </c>
      <c r="C133" s="10" t="s">
        <v>324</v>
      </c>
      <c r="D133" s="5">
        <v>-2</v>
      </c>
    </row>
    <row r="134" spans="1:4">
      <c r="A134" s="115"/>
      <c r="B134" s="10" t="s">
        <v>326</v>
      </c>
      <c r="C134" s="12" t="s">
        <v>325</v>
      </c>
      <c r="D134" s="5">
        <v>-2</v>
      </c>
    </row>
    <row r="135" spans="1:4" ht="16" thickBot="1">
      <c r="A135" s="116"/>
      <c r="B135" s="6"/>
      <c r="C135" s="6"/>
      <c r="D135" s="7">
        <f>SUM(D131:D134)</f>
        <v>-5</v>
      </c>
    </row>
    <row r="136" spans="1:4" ht="16" thickBot="1">
      <c r="A136" s="1"/>
      <c r="B136" s="2"/>
      <c r="C136" s="2"/>
      <c r="D136" s="3"/>
    </row>
  </sheetData>
  <mergeCells count="26">
    <mergeCell ref="A69:A73"/>
    <mergeCell ref="A43:A47"/>
    <mergeCell ref="A125:A129"/>
    <mergeCell ref="A63:A67"/>
    <mergeCell ref="A2:D2"/>
    <mergeCell ref="A3:D3"/>
    <mergeCell ref="A5:A9"/>
    <mergeCell ref="A11:A15"/>
    <mergeCell ref="A17:A21"/>
    <mergeCell ref="A23:A27"/>
    <mergeCell ref="A29:D29"/>
    <mergeCell ref="A31:A35"/>
    <mergeCell ref="A37:A41"/>
    <mergeCell ref="A55:A59"/>
    <mergeCell ref="A61:D61"/>
    <mergeCell ref="A49:A53"/>
    <mergeCell ref="A131:A135"/>
    <mergeCell ref="A119:A123"/>
    <mergeCell ref="A75:A79"/>
    <mergeCell ref="A87:A91"/>
    <mergeCell ref="A99:A103"/>
    <mergeCell ref="A105:D105"/>
    <mergeCell ref="A107:A111"/>
    <mergeCell ref="A113:A117"/>
    <mergeCell ref="A81:A85"/>
    <mergeCell ref="A93:A9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A2" sqref="A2"/>
    </sheetView>
  </sheetViews>
  <sheetFormatPr baseColWidth="10" defaultRowHeight="15" x14ac:dyDescent="0"/>
  <cols>
    <col min="1" max="1" width="20.5" customWidth="1"/>
    <col min="2" max="2" width="13.1640625" customWidth="1"/>
    <col min="3" max="3" width="18.83203125" customWidth="1"/>
    <col min="4" max="4" width="20.1640625" customWidth="1"/>
    <col min="5" max="5" width="5" customWidth="1"/>
    <col min="6" max="6" width="17.5" customWidth="1"/>
    <col min="7" max="7" width="2.5" customWidth="1"/>
    <col min="8" max="8" width="22.1640625" customWidth="1"/>
    <col min="9" max="9" width="17.1640625" customWidth="1"/>
    <col min="10" max="10" width="20" customWidth="1"/>
    <col min="11" max="11" width="23.6640625" customWidth="1"/>
    <col min="12" max="12" width="24.33203125" customWidth="1"/>
    <col min="13" max="13" width="28.6640625" customWidth="1"/>
  </cols>
  <sheetData>
    <row r="1" spans="1:13" ht="16" thickBot="1"/>
    <row r="2" spans="1:13" ht="16" thickBot="1">
      <c r="A2" s="19" t="s">
        <v>56</v>
      </c>
      <c r="B2" s="46" t="s">
        <v>133</v>
      </c>
      <c r="C2" s="20" t="s">
        <v>57</v>
      </c>
      <c r="D2" s="21" t="s">
        <v>58</v>
      </c>
      <c r="E2" s="21" t="s">
        <v>59</v>
      </c>
      <c r="F2" s="21" t="s">
        <v>58</v>
      </c>
      <c r="G2" s="21" t="s">
        <v>59</v>
      </c>
      <c r="H2" s="21" t="s">
        <v>58</v>
      </c>
      <c r="I2" s="22" t="s">
        <v>60</v>
      </c>
      <c r="J2" s="21" t="s">
        <v>60</v>
      </c>
      <c r="K2" s="22" t="s">
        <v>61</v>
      </c>
      <c r="L2" s="21" t="s">
        <v>61</v>
      </c>
      <c r="M2" s="23" t="s">
        <v>62</v>
      </c>
    </row>
    <row r="3" spans="1:13">
      <c r="A3" s="19"/>
      <c r="B3" s="46"/>
      <c r="C3" s="24"/>
      <c r="D3" s="25"/>
      <c r="E3" s="25"/>
      <c r="F3" s="25"/>
      <c r="G3" s="25"/>
      <c r="H3" s="25"/>
      <c r="I3" s="26"/>
      <c r="J3" s="25"/>
      <c r="K3" s="26"/>
      <c r="L3" s="25"/>
      <c r="M3" s="23"/>
    </row>
    <row r="4" spans="1:13">
      <c r="A4" s="27" t="s">
        <v>145</v>
      </c>
      <c r="B4" s="47" t="s">
        <v>134</v>
      </c>
      <c r="C4" s="42" t="s">
        <v>135</v>
      </c>
      <c r="D4" s="25" t="s">
        <v>146</v>
      </c>
      <c r="E4" s="25"/>
      <c r="F4" s="25" t="s">
        <v>146</v>
      </c>
      <c r="G4" s="25"/>
      <c r="H4" s="25"/>
      <c r="I4" s="43"/>
      <c r="J4" s="44"/>
      <c r="K4" s="43"/>
      <c r="L4" s="44"/>
      <c r="M4" s="45"/>
    </row>
    <row r="5" spans="1:13">
      <c r="A5" s="27"/>
      <c r="B5" s="47"/>
      <c r="C5" s="42"/>
      <c r="D5" s="25"/>
      <c r="E5" s="25"/>
      <c r="F5" s="25"/>
      <c r="G5" s="25"/>
      <c r="H5" s="25"/>
      <c r="I5" s="43"/>
      <c r="J5" s="44"/>
      <c r="K5" s="43"/>
      <c r="L5" s="44"/>
      <c r="M5" s="45"/>
    </row>
    <row r="6" spans="1:13">
      <c r="A6" s="27" t="s">
        <v>132</v>
      </c>
      <c r="B6" s="47" t="s">
        <v>137</v>
      </c>
      <c r="C6" s="54" t="s">
        <v>136</v>
      </c>
      <c r="D6" s="25" t="s">
        <v>239</v>
      </c>
      <c r="E6" s="25" t="s">
        <v>231</v>
      </c>
      <c r="F6" s="25" t="s">
        <v>240</v>
      </c>
      <c r="G6" s="25"/>
      <c r="H6" s="25"/>
      <c r="I6" s="43" t="s">
        <v>147</v>
      </c>
      <c r="J6" s="44" t="s">
        <v>148</v>
      </c>
      <c r="K6" s="43" t="s">
        <v>191</v>
      </c>
      <c r="L6" s="44" t="s">
        <v>192</v>
      </c>
      <c r="M6" s="45" t="s">
        <v>214</v>
      </c>
    </row>
    <row r="7" spans="1:13">
      <c r="A7" s="27"/>
      <c r="B7" s="47"/>
      <c r="C7" s="42"/>
      <c r="D7" s="25"/>
      <c r="E7" s="25"/>
      <c r="F7" s="25"/>
      <c r="G7" s="25"/>
      <c r="H7" s="25"/>
      <c r="I7" s="43"/>
      <c r="J7" s="44"/>
      <c r="K7" s="43"/>
      <c r="L7" s="44"/>
      <c r="M7" s="45"/>
    </row>
    <row r="8" spans="1:13">
      <c r="A8" s="27" t="s">
        <v>138</v>
      </c>
      <c r="B8" s="47" t="s">
        <v>137</v>
      </c>
      <c r="C8" s="54" t="s">
        <v>136</v>
      </c>
      <c r="D8" s="25" t="s">
        <v>241</v>
      </c>
      <c r="E8" s="25" t="s">
        <v>231</v>
      </c>
      <c r="F8" s="25" t="s">
        <v>242</v>
      </c>
      <c r="G8" s="25"/>
      <c r="H8" s="25"/>
      <c r="I8" s="50" t="s">
        <v>160</v>
      </c>
      <c r="J8" s="49" t="s">
        <v>150</v>
      </c>
      <c r="K8" s="43" t="s">
        <v>193</v>
      </c>
      <c r="L8" s="44" t="s">
        <v>194</v>
      </c>
      <c r="M8" s="45" t="s">
        <v>190</v>
      </c>
    </row>
    <row r="9" spans="1:13">
      <c r="A9" s="27"/>
      <c r="B9" s="47"/>
      <c r="C9" s="42"/>
      <c r="D9" s="25"/>
      <c r="E9" s="25"/>
      <c r="F9" s="25"/>
      <c r="G9" s="25"/>
      <c r="H9" s="25"/>
      <c r="I9" s="43"/>
      <c r="J9" s="44"/>
      <c r="K9" s="43"/>
      <c r="L9" s="44"/>
      <c r="M9" s="45"/>
    </row>
    <row r="10" spans="1:13">
      <c r="A10" s="27" t="s">
        <v>138</v>
      </c>
      <c r="B10" s="47" t="s">
        <v>139</v>
      </c>
      <c r="C10" s="53" t="s">
        <v>155</v>
      </c>
      <c r="D10" s="25" t="s">
        <v>245</v>
      </c>
      <c r="E10" s="25" t="s">
        <v>231</v>
      </c>
      <c r="F10" s="25" t="s">
        <v>261</v>
      </c>
      <c r="G10" s="25"/>
      <c r="H10" s="25"/>
      <c r="I10" s="43" t="s">
        <v>161</v>
      </c>
      <c r="J10" s="44" t="s">
        <v>149</v>
      </c>
      <c r="K10" s="43" t="s">
        <v>187</v>
      </c>
      <c r="L10" s="44" t="s">
        <v>188</v>
      </c>
      <c r="M10" s="45" t="s">
        <v>189</v>
      </c>
    </row>
    <row r="11" spans="1:13">
      <c r="A11" s="27"/>
      <c r="B11" s="47"/>
      <c r="C11" s="42"/>
      <c r="D11" s="25"/>
      <c r="E11" s="25"/>
      <c r="F11" s="25"/>
      <c r="G11" s="25"/>
      <c r="H11" s="25"/>
      <c r="I11" s="43"/>
      <c r="J11" s="44"/>
      <c r="K11" s="43"/>
      <c r="L11" s="44"/>
      <c r="M11" s="45"/>
    </row>
    <row r="12" spans="1:13">
      <c r="A12" s="27" t="s">
        <v>140</v>
      </c>
      <c r="B12" s="47" t="s">
        <v>137</v>
      </c>
      <c r="C12" s="53" t="s">
        <v>155</v>
      </c>
      <c r="D12" s="25" t="s">
        <v>91</v>
      </c>
      <c r="E12" s="25"/>
      <c r="F12" s="25" t="s">
        <v>106</v>
      </c>
      <c r="G12" s="25"/>
      <c r="H12" s="25" t="s">
        <v>142</v>
      </c>
      <c r="I12" s="50" t="s">
        <v>151</v>
      </c>
      <c r="J12" s="49" t="s">
        <v>154</v>
      </c>
      <c r="K12" s="43" t="s">
        <v>181</v>
      </c>
      <c r="L12" s="44" t="s">
        <v>183</v>
      </c>
      <c r="M12" s="45" t="s">
        <v>182</v>
      </c>
    </row>
    <row r="13" spans="1:13">
      <c r="A13" s="27"/>
      <c r="B13" s="47"/>
      <c r="C13" s="42"/>
      <c r="D13" s="25"/>
      <c r="E13" s="25"/>
      <c r="F13" s="25"/>
      <c r="G13" s="25"/>
      <c r="H13" s="25"/>
      <c r="I13" s="43"/>
      <c r="J13" s="44"/>
      <c r="K13" s="43"/>
      <c r="L13" s="44"/>
      <c r="M13" s="45"/>
    </row>
    <row r="14" spans="1:13">
      <c r="A14" s="27" t="s">
        <v>140</v>
      </c>
      <c r="B14" s="47" t="s">
        <v>139</v>
      </c>
      <c r="C14" s="52" t="s">
        <v>153</v>
      </c>
      <c r="D14" s="25" t="s">
        <v>237</v>
      </c>
      <c r="E14" s="25" t="s">
        <v>231</v>
      </c>
      <c r="F14" s="25" t="s">
        <v>238</v>
      </c>
      <c r="G14" s="25"/>
      <c r="H14" s="25"/>
      <c r="I14" s="43" t="s">
        <v>168</v>
      </c>
      <c r="J14" s="44" t="s">
        <v>163</v>
      </c>
      <c r="K14" s="43" t="s">
        <v>185</v>
      </c>
      <c r="L14" s="44" t="s">
        <v>186</v>
      </c>
      <c r="M14" s="45" t="s">
        <v>184</v>
      </c>
    </row>
    <row r="15" spans="1:13">
      <c r="A15" s="27"/>
      <c r="B15" s="47"/>
      <c r="C15" s="42"/>
      <c r="D15" s="25"/>
      <c r="E15" s="25"/>
      <c r="F15" s="25"/>
      <c r="G15" s="25"/>
      <c r="H15" s="25"/>
      <c r="I15" s="43"/>
      <c r="J15" s="44"/>
      <c r="K15" s="43"/>
      <c r="L15" s="44"/>
      <c r="M15" s="45"/>
    </row>
    <row r="16" spans="1:13">
      <c r="A16" s="27" t="s">
        <v>143</v>
      </c>
      <c r="B16" s="47" t="s">
        <v>137</v>
      </c>
      <c r="C16" s="51" t="s">
        <v>152</v>
      </c>
      <c r="D16" s="25" t="s">
        <v>235</v>
      </c>
      <c r="E16" s="25" t="s">
        <v>231</v>
      </c>
      <c r="F16" s="29" t="s">
        <v>236</v>
      </c>
      <c r="G16" s="25"/>
      <c r="H16" s="25"/>
      <c r="I16" s="50" t="s">
        <v>157</v>
      </c>
      <c r="J16" s="49" t="s">
        <v>159</v>
      </c>
      <c r="K16" s="43" t="s">
        <v>179</v>
      </c>
      <c r="L16" s="44" t="s">
        <v>180</v>
      </c>
      <c r="M16" s="45" t="s">
        <v>178</v>
      </c>
    </row>
    <row r="17" spans="1:13">
      <c r="A17" s="27"/>
      <c r="B17" s="47"/>
      <c r="C17" s="42"/>
      <c r="D17" s="25"/>
      <c r="E17" s="25"/>
      <c r="F17" s="25"/>
      <c r="G17" s="25"/>
      <c r="H17" s="25"/>
      <c r="I17" s="43"/>
      <c r="J17" s="44"/>
      <c r="K17" s="43"/>
      <c r="L17" s="44"/>
      <c r="M17" s="45"/>
    </row>
    <row r="18" spans="1:13">
      <c r="A18" s="27" t="s">
        <v>143</v>
      </c>
      <c r="B18" s="47" t="s">
        <v>139</v>
      </c>
      <c r="C18" s="51" t="s">
        <v>152</v>
      </c>
      <c r="D18" s="25" t="s">
        <v>243</v>
      </c>
      <c r="E18" s="25" t="s">
        <v>231</v>
      </c>
      <c r="F18" s="25" t="s">
        <v>318</v>
      </c>
      <c r="G18" s="25"/>
      <c r="H18" s="25"/>
      <c r="I18" s="43" t="s">
        <v>167</v>
      </c>
      <c r="J18" s="44" t="s">
        <v>169</v>
      </c>
      <c r="K18" s="43" t="s">
        <v>176</v>
      </c>
      <c r="L18" s="44" t="s">
        <v>195</v>
      </c>
      <c r="M18" s="45" t="s">
        <v>177</v>
      </c>
    </row>
    <row r="19" spans="1:13">
      <c r="A19" s="27"/>
      <c r="B19" s="47"/>
      <c r="C19" s="42"/>
      <c r="D19" s="25"/>
      <c r="E19" s="25"/>
      <c r="F19" s="25"/>
      <c r="G19" s="25"/>
      <c r="H19" s="25"/>
      <c r="I19" s="43"/>
      <c r="J19" s="44"/>
      <c r="K19" s="43"/>
      <c r="L19" s="44"/>
      <c r="M19" s="45"/>
    </row>
    <row r="20" spans="1:13">
      <c r="A20" s="27" t="s">
        <v>144</v>
      </c>
      <c r="B20" s="47" t="s">
        <v>137</v>
      </c>
      <c r="C20" s="86" t="s">
        <v>153</v>
      </c>
      <c r="D20" s="25" t="s">
        <v>109</v>
      </c>
      <c r="E20" s="25"/>
      <c r="F20" s="25" t="s">
        <v>80</v>
      </c>
      <c r="G20" s="25"/>
      <c r="H20" s="25" t="s">
        <v>89</v>
      </c>
      <c r="I20" s="50" t="s">
        <v>158</v>
      </c>
      <c r="J20" s="49" t="s">
        <v>156</v>
      </c>
      <c r="K20" s="43" t="s">
        <v>172</v>
      </c>
      <c r="L20" s="44" t="s">
        <v>173</v>
      </c>
      <c r="M20" s="45" t="s">
        <v>170</v>
      </c>
    </row>
    <row r="21" spans="1:13">
      <c r="A21" s="27"/>
      <c r="B21" s="47"/>
      <c r="C21" s="42"/>
      <c r="D21" s="25"/>
      <c r="E21" s="25"/>
      <c r="F21" s="25"/>
      <c r="G21" s="25"/>
      <c r="H21" s="25"/>
      <c r="I21" s="43"/>
      <c r="J21" s="44"/>
      <c r="K21" s="43"/>
      <c r="L21" s="44"/>
      <c r="M21" s="45"/>
    </row>
    <row r="22" spans="1:13">
      <c r="A22" s="27" t="s">
        <v>144</v>
      </c>
      <c r="B22" s="47" t="s">
        <v>139</v>
      </c>
      <c r="C22" s="52" t="s">
        <v>153</v>
      </c>
      <c r="D22" s="25" t="s">
        <v>232</v>
      </c>
      <c r="E22" s="25" t="s">
        <v>231</v>
      </c>
      <c r="F22" s="25" t="s">
        <v>233</v>
      </c>
      <c r="G22" s="25"/>
      <c r="H22" s="25"/>
      <c r="I22" s="50" t="s">
        <v>162</v>
      </c>
      <c r="J22" s="44" t="s">
        <v>164</v>
      </c>
      <c r="K22" s="43" t="s">
        <v>174</v>
      </c>
      <c r="L22" s="44" t="s">
        <v>175</v>
      </c>
      <c r="M22" s="45" t="s">
        <v>171</v>
      </c>
    </row>
    <row r="23" spans="1:13">
      <c r="A23" s="27"/>
      <c r="B23" s="47"/>
      <c r="C23" s="28"/>
      <c r="D23" s="29"/>
      <c r="E23" s="30"/>
      <c r="F23" s="30"/>
      <c r="G23" s="30"/>
      <c r="H23" s="30"/>
      <c r="I23" s="31"/>
      <c r="J23" s="32"/>
      <c r="K23" s="31"/>
      <c r="L23" s="32"/>
      <c r="M23" s="33"/>
    </row>
    <row r="24" spans="1:13" ht="12" customHeight="1" thickBot="1">
      <c r="A24" s="34"/>
      <c r="B24" s="48"/>
      <c r="C24" s="35"/>
      <c r="D24" s="36"/>
      <c r="E24" s="36"/>
      <c r="F24" s="36"/>
      <c r="G24" s="36"/>
      <c r="H24" s="36"/>
      <c r="I24" s="37"/>
      <c r="J24" s="38"/>
      <c r="K24" s="37"/>
      <c r="L24" s="38"/>
      <c r="M24" s="39"/>
    </row>
    <row r="25" spans="1:13">
      <c r="A25" s="40"/>
      <c r="B25" s="40"/>
      <c r="C25" s="41"/>
    </row>
    <row r="26" spans="1:13">
      <c r="A26" s="40"/>
      <c r="B26" s="40"/>
      <c r="C26" s="41"/>
      <c r="H26" t="s">
        <v>289</v>
      </c>
    </row>
    <row r="27" spans="1:13">
      <c r="A27" s="40"/>
      <c r="B27" s="40"/>
      <c r="C27" s="41"/>
    </row>
    <row r="28" spans="1:13">
      <c r="A28" s="40"/>
      <c r="B28" s="40"/>
      <c r="C28" s="41"/>
      <c r="D28" t="s">
        <v>246</v>
      </c>
      <c r="E28" t="s">
        <v>231</v>
      </c>
      <c r="F28" t="s">
        <v>247</v>
      </c>
    </row>
    <row r="29" spans="1:13">
      <c r="D29" t="s">
        <v>248</v>
      </c>
      <c r="E29" t="s">
        <v>231</v>
      </c>
      <c r="F29" t="s">
        <v>249</v>
      </c>
    </row>
    <row r="30" spans="1:13">
      <c r="D30" t="s">
        <v>251</v>
      </c>
      <c r="E30" t="s">
        <v>231</v>
      </c>
      <c r="F30" t="s">
        <v>250</v>
      </c>
    </row>
    <row r="31" spans="1:13">
      <c r="B31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C15" sqref="C15"/>
    </sheetView>
  </sheetViews>
  <sheetFormatPr baseColWidth="10" defaultRowHeight="15" x14ac:dyDescent="0"/>
  <cols>
    <col min="3" max="3" width="16.5" customWidth="1"/>
    <col min="4" max="4" width="22.1640625" customWidth="1"/>
    <col min="5" max="5" width="6" customWidth="1"/>
    <col min="6" max="6" width="21.83203125" customWidth="1"/>
    <col min="7" max="7" width="2.83203125" customWidth="1"/>
    <col min="8" max="8" width="27.33203125" customWidth="1"/>
    <col min="9" max="9" width="18.83203125" customWidth="1"/>
    <col min="10" max="10" width="18.33203125" customWidth="1"/>
    <col min="11" max="11" width="27.83203125" customWidth="1"/>
    <col min="12" max="12" width="23.1640625" customWidth="1"/>
    <col min="13" max="13" width="29.1640625" customWidth="1"/>
  </cols>
  <sheetData>
    <row r="1" spans="1:13" ht="16" thickBot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21" t="s">
        <v>59</v>
      </c>
      <c r="H2" s="62" t="s">
        <v>58</v>
      </c>
      <c r="I2" s="73" t="s">
        <v>60</v>
      </c>
      <c r="J2" s="21" t="s">
        <v>60</v>
      </c>
      <c r="K2" s="73" t="s">
        <v>61</v>
      </c>
      <c r="L2" s="62" t="s">
        <v>61</v>
      </c>
      <c r="M2" s="62" t="s">
        <v>62</v>
      </c>
    </row>
    <row r="3" spans="1:13">
      <c r="A3" s="27" t="s">
        <v>132</v>
      </c>
      <c r="B3" s="47" t="s">
        <v>137</v>
      </c>
      <c r="C3" s="54" t="s">
        <v>196</v>
      </c>
      <c r="D3" s="26" t="s">
        <v>292</v>
      </c>
      <c r="E3" s="25" t="s">
        <v>231</v>
      </c>
      <c r="F3" s="25" t="s">
        <v>233</v>
      </c>
      <c r="G3" s="25"/>
      <c r="H3" s="56"/>
      <c r="I3" s="43" t="s">
        <v>199</v>
      </c>
      <c r="J3" s="91" t="s">
        <v>148</v>
      </c>
      <c r="K3" s="43" t="s">
        <v>223</v>
      </c>
      <c r="L3" s="89" t="s">
        <v>224</v>
      </c>
      <c r="M3" s="57" t="s">
        <v>209</v>
      </c>
    </row>
    <row r="4" spans="1:13">
      <c r="A4" s="27"/>
      <c r="B4" s="47"/>
      <c r="C4" s="42"/>
      <c r="D4" s="26"/>
      <c r="E4" s="25"/>
      <c r="F4" s="25"/>
      <c r="G4" s="25"/>
      <c r="H4" s="56"/>
      <c r="I4" s="43"/>
      <c r="J4" s="44"/>
      <c r="K4" s="43"/>
      <c r="L4" s="57"/>
      <c r="M4" s="57"/>
    </row>
    <row r="5" spans="1:13">
      <c r="A5" s="27" t="s">
        <v>132</v>
      </c>
      <c r="B5" s="47" t="s">
        <v>139</v>
      </c>
      <c r="C5" s="70" t="s">
        <v>152</v>
      </c>
      <c r="D5" s="26" t="s">
        <v>319</v>
      </c>
      <c r="E5" s="25" t="s">
        <v>231</v>
      </c>
      <c r="F5" s="29" t="s">
        <v>282</v>
      </c>
      <c r="G5" s="25"/>
      <c r="H5" s="56"/>
      <c r="I5" s="80" t="s">
        <v>201</v>
      </c>
      <c r="J5" s="91" t="s">
        <v>200</v>
      </c>
      <c r="K5" s="43" t="s">
        <v>207</v>
      </c>
      <c r="L5" s="57" t="s">
        <v>208</v>
      </c>
      <c r="M5" s="57" t="s">
        <v>210</v>
      </c>
    </row>
    <row r="6" spans="1:13">
      <c r="A6" s="27"/>
      <c r="B6" s="47"/>
      <c r="C6" s="42"/>
      <c r="D6" s="26"/>
      <c r="E6" s="25"/>
      <c r="F6" s="25"/>
      <c r="G6" s="25"/>
      <c r="H6" s="56"/>
      <c r="I6" s="43"/>
      <c r="J6" s="44"/>
      <c r="K6" s="43"/>
      <c r="L6" s="57"/>
      <c r="M6" s="57"/>
    </row>
    <row r="7" spans="1:13">
      <c r="A7" s="27" t="s">
        <v>138</v>
      </c>
      <c r="B7" s="47" t="s">
        <v>137</v>
      </c>
      <c r="C7" s="54" t="s">
        <v>136</v>
      </c>
      <c r="D7" s="26" t="s">
        <v>290</v>
      </c>
      <c r="E7" s="25" t="s">
        <v>231</v>
      </c>
      <c r="F7" s="25" t="s">
        <v>291</v>
      </c>
      <c r="G7" s="25"/>
      <c r="H7" s="56"/>
      <c r="I7" s="43" t="s">
        <v>198</v>
      </c>
      <c r="J7" s="44" t="s">
        <v>149</v>
      </c>
      <c r="K7" s="43" t="s">
        <v>213</v>
      </c>
      <c r="L7" s="57" t="s">
        <v>218</v>
      </c>
      <c r="M7" s="57" t="s">
        <v>211</v>
      </c>
    </row>
    <row r="8" spans="1:13">
      <c r="A8" s="27"/>
      <c r="B8" s="47"/>
      <c r="C8" s="42"/>
      <c r="D8" s="26"/>
      <c r="E8" s="25"/>
      <c r="F8" s="25"/>
      <c r="G8" s="25"/>
      <c r="H8" s="56"/>
      <c r="I8" s="43"/>
      <c r="J8" s="44"/>
      <c r="K8" s="43"/>
      <c r="L8" s="57"/>
      <c r="M8" s="57"/>
    </row>
    <row r="9" spans="1:13">
      <c r="A9" s="27" t="s">
        <v>138</v>
      </c>
      <c r="B9" s="47" t="s">
        <v>139</v>
      </c>
      <c r="C9" s="70" t="s">
        <v>152</v>
      </c>
      <c r="D9" s="26" t="s">
        <v>283</v>
      </c>
      <c r="E9" s="25" t="s">
        <v>231</v>
      </c>
      <c r="F9" s="25" t="s">
        <v>284</v>
      </c>
      <c r="G9" s="25"/>
      <c r="H9" s="56"/>
      <c r="I9" s="80" t="s">
        <v>203</v>
      </c>
      <c r="J9" s="91" t="s">
        <v>164</v>
      </c>
      <c r="K9" s="43" t="s">
        <v>219</v>
      </c>
      <c r="L9" s="57" t="s">
        <v>229</v>
      </c>
      <c r="M9" s="57" t="s">
        <v>225</v>
      </c>
    </row>
    <row r="10" spans="1:13">
      <c r="A10" s="27"/>
      <c r="B10" s="47"/>
      <c r="C10" s="42"/>
      <c r="D10" s="26"/>
      <c r="E10" s="25"/>
      <c r="F10" s="25"/>
      <c r="G10" s="25"/>
      <c r="H10" s="56"/>
      <c r="I10" s="43"/>
      <c r="J10" s="44"/>
      <c r="K10" s="43"/>
      <c r="L10" s="57"/>
      <c r="M10" s="57"/>
    </row>
    <row r="11" spans="1:13">
      <c r="A11" s="27" t="s">
        <v>140</v>
      </c>
      <c r="B11" s="47" t="s">
        <v>137</v>
      </c>
      <c r="C11" s="52" t="s">
        <v>153</v>
      </c>
      <c r="D11" s="26" t="s">
        <v>272</v>
      </c>
      <c r="E11" s="25" t="s">
        <v>231</v>
      </c>
      <c r="F11" s="25" t="s">
        <v>273</v>
      </c>
      <c r="G11" s="25"/>
      <c r="H11" s="56"/>
      <c r="I11" s="43" t="s">
        <v>147</v>
      </c>
      <c r="J11" s="44" t="s">
        <v>160</v>
      </c>
      <c r="K11" s="43" t="s">
        <v>230</v>
      </c>
      <c r="L11" s="57" t="s">
        <v>222</v>
      </c>
      <c r="M11" s="57" t="s">
        <v>190</v>
      </c>
    </row>
    <row r="12" spans="1:13">
      <c r="A12" s="27"/>
      <c r="B12" s="47"/>
      <c r="C12" s="42"/>
      <c r="D12" s="26"/>
      <c r="E12" s="25"/>
      <c r="F12" s="25"/>
      <c r="G12" s="25"/>
      <c r="H12" s="56"/>
      <c r="I12" s="43"/>
      <c r="J12" s="44"/>
      <c r="K12" s="43"/>
      <c r="L12" s="57"/>
      <c r="M12" s="57"/>
    </row>
    <row r="13" spans="1:13">
      <c r="A13" s="27" t="s">
        <v>140</v>
      </c>
      <c r="B13" s="47" t="s">
        <v>139</v>
      </c>
      <c r="C13" s="52" t="s">
        <v>153</v>
      </c>
      <c r="D13" s="26" t="s">
        <v>278</v>
      </c>
      <c r="E13" s="25" t="s">
        <v>231</v>
      </c>
      <c r="F13" s="25" t="s">
        <v>279</v>
      </c>
      <c r="G13" s="25"/>
      <c r="H13" s="56"/>
      <c r="I13" s="80" t="s">
        <v>167</v>
      </c>
      <c r="J13" s="91" t="s">
        <v>204</v>
      </c>
      <c r="K13" s="43" t="s">
        <v>254</v>
      </c>
      <c r="L13" s="57" t="s">
        <v>226</v>
      </c>
      <c r="M13" s="57" t="s">
        <v>215</v>
      </c>
    </row>
    <row r="14" spans="1:13">
      <c r="A14" s="27"/>
      <c r="B14" s="47"/>
      <c r="C14" s="28"/>
      <c r="D14" s="74"/>
      <c r="E14" s="30"/>
      <c r="F14" s="30"/>
      <c r="G14" s="30"/>
      <c r="H14" s="28"/>
      <c r="I14" s="31"/>
      <c r="J14" s="32"/>
      <c r="K14" s="31"/>
      <c r="L14" s="58"/>
      <c r="M14" s="58"/>
    </row>
    <row r="15" spans="1:13">
      <c r="A15" s="27" t="s">
        <v>143</v>
      </c>
      <c r="B15" s="66" t="s">
        <v>137</v>
      </c>
      <c r="C15" s="71" t="s">
        <v>197</v>
      </c>
      <c r="D15" s="25" t="s">
        <v>106</v>
      </c>
      <c r="E15" s="25"/>
      <c r="F15" s="25" t="s">
        <v>93</v>
      </c>
      <c r="G15" s="25"/>
      <c r="H15" s="56" t="s">
        <v>91</v>
      </c>
      <c r="I15" s="80" t="s">
        <v>168</v>
      </c>
      <c r="J15" s="91" t="s">
        <v>202</v>
      </c>
      <c r="K15" s="43" t="s">
        <v>212</v>
      </c>
      <c r="L15" s="57" t="s">
        <v>216</v>
      </c>
      <c r="M15" s="57" t="s">
        <v>217</v>
      </c>
    </row>
    <row r="16" spans="1:13">
      <c r="A16" s="27"/>
      <c r="B16" s="66"/>
      <c r="C16" s="63"/>
      <c r="D16" s="75"/>
      <c r="E16" s="67"/>
      <c r="F16" s="67"/>
      <c r="G16" s="67"/>
      <c r="H16" s="76"/>
      <c r="I16" s="79"/>
      <c r="J16" s="92"/>
      <c r="K16" s="79"/>
      <c r="L16" s="63"/>
      <c r="M16" s="63"/>
    </row>
    <row r="17" spans="1:13">
      <c r="A17" s="27" t="s">
        <v>143</v>
      </c>
      <c r="B17" s="66" t="s">
        <v>139</v>
      </c>
      <c r="C17" s="63"/>
      <c r="D17" s="75"/>
      <c r="E17" s="67"/>
      <c r="F17" s="67"/>
      <c r="G17" s="67"/>
      <c r="H17" s="76"/>
      <c r="I17" s="79"/>
      <c r="J17" s="92"/>
      <c r="K17" s="79"/>
      <c r="L17" s="63"/>
      <c r="M17" s="63"/>
    </row>
    <row r="18" spans="1:13">
      <c r="A18" s="27"/>
      <c r="B18" s="66"/>
      <c r="C18" s="63"/>
      <c r="D18" s="75"/>
      <c r="E18" s="67"/>
      <c r="F18" s="67"/>
      <c r="G18" s="67"/>
      <c r="H18" s="76"/>
      <c r="I18" s="82"/>
      <c r="J18" s="93"/>
      <c r="K18" s="79"/>
      <c r="L18" s="63"/>
      <c r="M18" s="63"/>
    </row>
    <row r="19" spans="1:13">
      <c r="A19" s="27" t="s">
        <v>144</v>
      </c>
      <c r="B19" s="66" t="s">
        <v>137</v>
      </c>
      <c r="C19" s="72" t="s">
        <v>197</v>
      </c>
      <c r="D19" s="68" t="s">
        <v>276</v>
      </c>
      <c r="E19" s="68" t="s">
        <v>231</v>
      </c>
      <c r="F19" s="68" t="s">
        <v>277</v>
      </c>
      <c r="G19" s="67"/>
      <c r="H19" s="76"/>
      <c r="I19" s="82" t="s">
        <v>158</v>
      </c>
      <c r="J19" s="93" t="s">
        <v>206</v>
      </c>
      <c r="K19" s="43" t="s">
        <v>183</v>
      </c>
      <c r="L19" s="89" t="s">
        <v>187</v>
      </c>
      <c r="M19" s="57" t="s">
        <v>220</v>
      </c>
    </row>
    <row r="20" spans="1:13">
      <c r="A20" s="27"/>
      <c r="B20" s="66"/>
      <c r="C20" s="63"/>
      <c r="D20" s="75"/>
      <c r="E20" s="67"/>
      <c r="F20" s="67"/>
      <c r="G20" s="67"/>
      <c r="H20" s="76"/>
      <c r="I20" s="82"/>
      <c r="J20" s="93"/>
      <c r="K20" s="88"/>
      <c r="L20" s="89"/>
      <c r="M20" s="89"/>
    </row>
    <row r="21" spans="1:13">
      <c r="A21" s="27" t="s">
        <v>144</v>
      </c>
      <c r="B21" s="66" t="s">
        <v>139</v>
      </c>
      <c r="C21" s="87" t="s">
        <v>153</v>
      </c>
      <c r="D21" s="25" t="s">
        <v>80</v>
      </c>
      <c r="E21" s="68"/>
      <c r="F21" s="25" t="s">
        <v>109</v>
      </c>
      <c r="G21" s="68"/>
      <c r="H21" s="77" t="s">
        <v>89</v>
      </c>
      <c r="I21" s="81" t="s">
        <v>169</v>
      </c>
      <c r="J21" s="90" t="s">
        <v>205</v>
      </c>
      <c r="K21" s="82" t="s">
        <v>227</v>
      </c>
      <c r="L21" s="57" t="s">
        <v>221</v>
      </c>
      <c r="M21" s="83" t="s">
        <v>228</v>
      </c>
    </row>
    <row r="22" spans="1:13" ht="16" thickBot="1">
      <c r="A22" s="59"/>
      <c r="B22" s="64"/>
      <c r="C22" s="65"/>
      <c r="D22" s="78"/>
      <c r="E22" s="64"/>
      <c r="F22" s="64"/>
      <c r="G22" s="64"/>
      <c r="H22" s="65"/>
      <c r="I22" s="78"/>
      <c r="J22" s="64"/>
      <c r="K22" s="78"/>
      <c r="L22" s="65"/>
      <c r="M22" s="65"/>
    </row>
    <row r="26" spans="1:13">
      <c r="D26" t="s">
        <v>267</v>
      </c>
      <c r="E26" t="s">
        <v>231</v>
      </c>
      <c r="F26" t="s">
        <v>268</v>
      </c>
      <c r="H26" t="s">
        <v>288</v>
      </c>
    </row>
    <row r="27" spans="1:13">
      <c r="D27" t="s">
        <v>271</v>
      </c>
      <c r="E27" t="s">
        <v>269</v>
      </c>
      <c r="F27" t="s">
        <v>270</v>
      </c>
    </row>
    <row r="28" spans="1:13">
      <c r="D28" t="s">
        <v>244</v>
      </c>
      <c r="E28" t="s">
        <v>231</v>
      </c>
      <c r="F28" t="s">
        <v>271</v>
      </c>
    </row>
    <row r="31" spans="1:13">
      <c r="D31" t="s">
        <v>275</v>
      </c>
      <c r="E31" t="s">
        <v>231</v>
      </c>
      <c r="F31" t="s">
        <v>274</v>
      </c>
    </row>
    <row r="32" spans="1:13">
      <c r="D32" t="s">
        <v>285</v>
      </c>
      <c r="E32" t="s">
        <v>231</v>
      </c>
      <c r="F32" t="s">
        <v>286</v>
      </c>
    </row>
    <row r="33" spans="4:6">
      <c r="D33" t="s">
        <v>287</v>
      </c>
      <c r="E33" t="s">
        <v>231</v>
      </c>
      <c r="F33" t="s">
        <v>286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/>
  </sheetViews>
  <sheetFormatPr baseColWidth="10" defaultRowHeight="15" x14ac:dyDescent="0"/>
  <cols>
    <col min="4" max="4" width="18.83203125" customWidth="1"/>
    <col min="5" max="5" width="6" customWidth="1"/>
    <col min="6" max="6" width="16.33203125" customWidth="1"/>
    <col min="7" max="7" width="2.6640625" customWidth="1"/>
    <col min="8" max="8" width="18.33203125" customWidth="1"/>
    <col min="9" max="9" width="17.6640625" customWidth="1"/>
    <col min="10" max="10" width="20.33203125" customWidth="1"/>
    <col min="11" max="11" width="22.33203125" customWidth="1"/>
    <col min="12" max="12" width="28" customWidth="1"/>
    <col min="13" max="13" width="24.83203125" customWidth="1"/>
  </cols>
  <sheetData>
    <row r="1" spans="1:13" ht="16" thickBot="1"/>
    <row r="2" spans="1:13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21" t="s">
        <v>59</v>
      </c>
      <c r="H2" s="62" t="s">
        <v>58</v>
      </c>
      <c r="I2" s="73" t="s">
        <v>60</v>
      </c>
      <c r="J2" s="62" t="s">
        <v>60</v>
      </c>
      <c r="K2" s="73" t="s">
        <v>61</v>
      </c>
      <c r="L2" s="62" t="s">
        <v>61</v>
      </c>
      <c r="M2" s="62" t="s">
        <v>62</v>
      </c>
    </row>
    <row r="3" spans="1:13">
      <c r="A3" s="27"/>
      <c r="B3" s="47"/>
      <c r="C3" s="42"/>
      <c r="D3" s="74"/>
      <c r="E3" s="29"/>
      <c r="F3" s="29"/>
      <c r="G3" s="29"/>
      <c r="H3" s="42"/>
      <c r="I3" s="84"/>
      <c r="J3" s="85"/>
      <c r="K3" s="43"/>
      <c r="L3" s="57"/>
      <c r="M3" s="57"/>
    </row>
    <row r="4" spans="1:13">
      <c r="A4" s="27" t="s">
        <v>260</v>
      </c>
      <c r="B4" s="47" t="s">
        <v>259</v>
      </c>
      <c r="C4" s="53" t="s">
        <v>155</v>
      </c>
      <c r="D4" s="74" t="s">
        <v>311</v>
      </c>
      <c r="E4" s="29" t="s">
        <v>231</v>
      </c>
      <c r="F4" s="29" t="s">
        <v>312</v>
      </c>
      <c r="G4" s="29"/>
      <c r="H4" s="42"/>
      <c r="I4" s="84" t="s">
        <v>199</v>
      </c>
      <c r="J4" s="85" t="s">
        <v>161</v>
      </c>
      <c r="K4" s="43" t="s">
        <v>266</v>
      </c>
      <c r="L4" s="57" t="s">
        <v>194</v>
      </c>
      <c r="M4" s="57" t="s">
        <v>263</v>
      </c>
    </row>
    <row r="5" spans="1:13">
      <c r="A5" s="27"/>
      <c r="B5" s="47"/>
      <c r="C5" s="42"/>
      <c r="D5" s="74"/>
      <c r="E5" s="29"/>
      <c r="F5" s="29"/>
      <c r="G5" s="29"/>
      <c r="H5" s="42"/>
      <c r="I5" s="84"/>
      <c r="J5" s="85"/>
      <c r="K5" s="43"/>
      <c r="L5" s="57"/>
      <c r="M5" s="57"/>
    </row>
    <row r="6" spans="1:13">
      <c r="A6" s="27" t="s">
        <v>258</v>
      </c>
      <c r="B6" s="47" t="s">
        <v>259</v>
      </c>
      <c r="C6" s="53" t="s">
        <v>155</v>
      </c>
      <c r="D6" s="74" t="s">
        <v>93</v>
      </c>
      <c r="E6" s="29"/>
      <c r="F6" s="29" t="s">
        <v>91</v>
      </c>
      <c r="G6" s="29"/>
      <c r="H6" s="42" t="s">
        <v>66</v>
      </c>
      <c r="I6" s="84" t="s">
        <v>168</v>
      </c>
      <c r="J6" s="85" t="s">
        <v>148</v>
      </c>
      <c r="K6" s="43" t="s">
        <v>262</v>
      </c>
      <c r="L6" s="57" t="s">
        <v>193</v>
      </c>
      <c r="M6" s="57" t="s">
        <v>220</v>
      </c>
    </row>
    <row r="7" spans="1:13">
      <c r="A7" s="27"/>
      <c r="B7" s="47"/>
      <c r="C7" s="42"/>
      <c r="D7" s="74"/>
      <c r="E7" s="29"/>
      <c r="F7" s="29"/>
      <c r="G7" s="29"/>
      <c r="H7" s="42"/>
      <c r="I7" s="84"/>
      <c r="J7" s="85"/>
      <c r="K7" s="43"/>
      <c r="L7" s="57"/>
      <c r="M7" s="57"/>
    </row>
    <row r="8" spans="1:13">
      <c r="A8" s="27" t="s">
        <v>256</v>
      </c>
      <c r="B8" s="47" t="s">
        <v>255</v>
      </c>
      <c r="C8" s="54" t="s">
        <v>136</v>
      </c>
      <c r="D8" s="74" t="s">
        <v>310</v>
      </c>
      <c r="E8" s="29" t="s">
        <v>231</v>
      </c>
      <c r="F8" s="29" t="s">
        <v>239</v>
      </c>
      <c r="G8" s="29"/>
      <c r="H8" s="42"/>
      <c r="I8" s="84" t="s">
        <v>151</v>
      </c>
      <c r="J8" s="85" t="s">
        <v>161</v>
      </c>
      <c r="K8" s="43" t="s">
        <v>190</v>
      </c>
      <c r="L8" s="57" t="s">
        <v>280</v>
      </c>
      <c r="M8" s="57" t="s">
        <v>191</v>
      </c>
    </row>
    <row r="9" spans="1:13">
      <c r="A9" s="27"/>
      <c r="B9" s="47"/>
      <c r="C9" s="29"/>
      <c r="D9" s="74"/>
      <c r="E9" s="29"/>
      <c r="F9" s="29"/>
      <c r="G9" s="29"/>
      <c r="H9" s="42"/>
      <c r="I9" s="84"/>
      <c r="J9" s="85"/>
      <c r="K9" s="43"/>
      <c r="L9" s="57"/>
      <c r="M9" s="57"/>
    </row>
    <row r="10" spans="1:13">
      <c r="A10" s="27" t="s">
        <v>257</v>
      </c>
      <c r="B10" s="47" t="s">
        <v>255</v>
      </c>
      <c r="C10" s="54" t="s">
        <v>136</v>
      </c>
      <c r="D10" s="29" t="s">
        <v>341</v>
      </c>
      <c r="E10" s="29" t="s">
        <v>231</v>
      </c>
      <c r="F10" s="29" t="s">
        <v>242</v>
      </c>
      <c r="G10" s="29"/>
      <c r="H10" s="42"/>
      <c r="I10" s="84" t="s">
        <v>147</v>
      </c>
      <c r="J10" s="85" t="s">
        <v>161</v>
      </c>
      <c r="K10" s="43" t="s">
        <v>264</v>
      </c>
      <c r="L10" s="57" t="s">
        <v>281</v>
      </c>
      <c r="M10" s="57" t="s">
        <v>265</v>
      </c>
    </row>
    <row r="11" spans="1:13" ht="16" thickBot="1">
      <c r="A11" s="59"/>
      <c r="B11" s="64"/>
      <c r="C11" s="65"/>
      <c r="D11" s="78"/>
      <c r="E11" s="64"/>
      <c r="F11" s="64"/>
      <c r="G11" s="64"/>
      <c r="H11" s="65"/>
      <c r="I11" s="78"/>
      <c r="J11" s="65"/>
      <c r="K11" s="78"/>
      <c r="L11" s="65"/>
      <c r="M11" s="65"/>
    </row>
    <row r="14" spans="1:13">
      <c r="D14" s="108" t="s">
        <v>313</v>
      </c>
      <c r="E14" s="108" t="s">
        <v>231</v>
      </c>
      <c r="F14" s="108" t="s">
        <v>314</v>
      </c>
    </row>
    <row r="15" spans="1:13">
      <c r="D15" t="s">
        <v>313</v>
      </c>
      <c r="E15" t="s">
        <v>342</v>
      </c>
      <c r="F15" t="s">
        <v>261</v>
      </c>
    </row>
    <row r="16" spans="1:13">
      <c r="D16" t="s">
        <v>268</v>
      </c>
      <c r="E16" t="s">
        <v>231</v>
      </c>
      <c r="F16" t="s">
        <v>315</v>
      </c>
    </row>
    <row r="17" spans="2:9">
      <c r="D17" s="108" t="s">
        <v>314</v>
      </c>
      <c r="E17" s="108" t="s">
        <v>231</v>
      </c>
      <c r="F17" s="108" t="s">
        <v>316</v>
      </c>
    </row>
    <row r="18" spans="2:9">
      <c r="B18" s="94"/>
      <c r="C18" s="94"/>
      <c r="D18" s="94" t="s">
        <v>261</v>
      </c>
      <c r="E18" s="94"/>
      <c r="F18" s="94" t="s">
        <v>316</v>
      </c>
      <c r="G18" s="94"/>
      <c r="H18" s="94"/>
      <c r="I18" s="94"/>
    </row>
    <row r="19" spans="2:9">
      <c r="B19" s="95"/>
      <c r="C19" s="29"/>
      <c r="D19" s="29"/>
      <c r="E19" s="29"/>
      <c r="F19" s="29"/>
      <c r="G19" s="29"/>
      <c r="H19" s="29"/>
      <c r="I19" s="94"/>
    </row>
    <row r="20" spans="2:9">
      <c r="B20" s="95"/>
      <c r="C20" s="29"/>
      <c r="D20" s="109" t="s">
        <v>343</v>
      </c>
      <c r="E20" s="29"/>
      <c r="F20" s="29"/>
      <c r="G20" s="29"/>
      <c r="H20" s="29"/>
      <c r="I20" s="94"/>
    </row>
    <row r="21" spans="2:9">
      <c r="B21" s="95"/>
      <c r="C21" s="29"/>
      <c r="D21" s="29"/>
      <c r="E21" s="29"/>
      <c r="F21" s="29"/>
      <c r="G21" s="29"/>
      <c r="H21" s="29"/>
      <c r="I21" s="94"/>
    </row>
    <row r="22" spans="2:9">
      <c r="B22" s="95"/>
      <c r="C22" s="29"/>
      <c r="D22" s="29"/>
      <c r="E22" s="29"/>
      <c r="F22" s="29"/>
      <c r="G22" s="29"/>
      <c r="H22" s="29"/>
      <c r="I22" s="94"/>
    </row>
    <row r="23" spans="2:9">
      <c r="B23" s="95"/>
      <c r="C23" s="29"/>
      <c r="D23" s="29"/>
      <c r="E23" s="29"/>
      <c r="F23" s="29"/>
      <c r="G23" s="29"/>
      <c r="H23" s="29"/>
      <c r="I23" s="94"/>
    </row>
    <row r="24" spans="2:9">
      <c r="B24" s="95"/>
      <c r="C24" s="29"/>
      <c r="D24" s="29"/>
      <c r="E24" s="29"/>
      <c r="F24" s="29"/>
      <c r="G24" s="29"/>
      <c r="H24" s="29"/>
      <c r="I24" s="94"/>
    </row>
    <row r="25" spans="2:9">
      <c r="B25" s="95"/>
      <c r="C25" s="29"/>
      <c r="D25" s="29"/>
      <c r="E25" s="29"/>
      <c r="F25" s="29"/>
      <c r="G25" s="29"/>
      <c r="H25" s="29"/>
      <c r="I25" s="94"/>
    </row>
    <row r="26" spans="2:9">
      <c r="B26" s="94"/>
      <c r="C26" s="94"/>
      <c r="D26" s="94"/>
      <c r="E26" s="94"/>
      <c r="F26" s="94"/>
      <c r="G26" s="94"/>
      <c r="H26" s="94"/>
      <c r="I26" s="9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12" sqref="F12"/>
    </sheetView>
  </sheetViews>
  <sheetFormatPr baseColWidth="10" defaultRowHeight="15" x14ac:dyDescent="0"/>
  <cols>
    <col min="4" max="4" width="20.83203125" customWidth="1"/>
    <col min="5" max="5" width="3" customWidth="1"/>
    <col min="6" max="6" width="24" customWidth="1"/>
    <col min="7" max="7" width="15.83203125" customWidth="1"/>
    <col min="8" max="8" width="18.1640625" customWidth="1"/>
    <col min="9" max="9" width="16.83203125" customWidth="1"/>
    <col min="10" max="10" width="17" customWidth="1"/>
    <col min="11" max="11" width="19.1640625" customWidth="1"/>
  </cols>
  <sheetData>
    <row r="1" spans="1:11" ht="16" thickBot="1"/>
    <row r="2" spans="1:11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73" t="s">
        <v>60</v>
      </c>
      <c r="H2" s="62" t="s">
        <v>60</v>
      </c>
      <c r="I2" s="73" t="s">
        <v>61</v>
      </c>
      <c r="J2" s="62" t="s">
        <v>61</v>
      </c>
      <c r="K2" s="62" t="s">
        <v>62</v>
      </c>
    </row>
    <row r="3" spans="1:11">
      <c r="A3" s="27"/>
      <c r="B3" s="47"/>
      <c r="C3" s="42"/>
      <c r="D3" s="74"/>
      <c r="E3" s="29"/>
      <c r="F3" s="29"/>
      <c r="G3" s="84"/>
      <c r="H3" s="85"/>
      <c r="I3" s="43"/>
      <c r="J3" s="57"/>
      <c r="K3" s="57"/>
    </row>
    <row r="4" spans="1:11">
      <c r="A4" s="27" t="s">
        <v>346</v>
      </c>
      <c r="B4" s="47" t="s">
        <v>99</v>
      </c>
      <c r="C4" s="54" t="s">
        <v>136</v>
      </c>
      <c r="D4" s="74" t="s">
        <v>99</v>
      </c>
      <c r="E4" s="29" t="s">
        <v>231</v>
      </c>
      <c r="F4" s="29" t="s">
        <v>101</v>
      </c>
      <c r="G4" s="84" t="s">
        <v>161</v>
      </c>
      <c r="H4" s="85" t="s">
        <v>199</v>
      </c>
      <c r="I4" s="43" t="s">
        <v>204</v>
      </c>
      <c r="J4" s="57" t="s">
        <v>160</v>
      </c>
      <c r="K4" s="57" t="s">
        <v>344</v>
      </c>
    </row>
    <row r="5" spans="1:11">
      <c r="A5" s="27"/>
      <c r="B5" s="47"/>
      <c r="C5" s="42"/>
      <c r="D5" s="74"/>
      <c r="E5" s="29"/>
      <c r="F5" s="29"/>
      <c r="G5" s="84"/>
      <c r="H5" s="85"/>
      <c r="I5" s="43"/>
      <c r="J5" s="57"/>
      <c r="K5" s="57"/>
    </row>
    <row r="6" spans="1:11">
      <c r="A6" s="27" t="s">
        <v>295</v>
      </c>
      <c r="B6" s="47" t="s">
        <v>99</v>
      </c>
      <c r="C6" s="54" t="s">
        <v>136</v>
      </c>
      <c r="D6" s="29" t="s">
        <v>127</v>
      </c>
      <c r="E6" s="29" t="s">
        <v>231</v>
      </c>
      <c r="F6" s="29" t="s">
        <v>126</v>
      </c>
      <c r="G6" s="84" t="s">
        <v>345</v>
      </c>
      <c r="H6" s="85" t="s">
        <v>198</v>
      </c>
      <c r="I6" s="43" t="s">
        <v>203</v>
      </c>
      <c r="J6" s="57" t="s">
        <v>167</v>
      </c>
      <c r="K6" s="57" t="s">
        <v>149</v>
      </c>
    </row>
    <row r="7" spans="1:11">
      <c r="A7" s="27"/>
      <c r="B7" s="47"/>
      <c r="C7" s="42"/>
      <c r="D7" s="74"/>
      <c r="E7" s="29"/>
      <c r="F7" s="29"/>
      <c r="G7" s="84"/>
      <c r="H7" s="85"/>
      <c r="I7" s="43"/>
      <c r="J7" s="57"/>
      <c r="K7" s="57"/>
    </row>
    <row r="8" spans="1:11" ht="16" thickBot="1">
      <c r="A8" s="59"/>
      <c r="B8" s="64"/>
      <c r="C8" s="65"/>
      <c r="D8" s="78"/>
      <c r="E8" s="64"/>
      <c r="F8" s="64"/>
      <c r="G8" s="78"/>
      <c r="H8" s="65"/>
      <c r="I8" s="78"/>
      <c r="J8" s="65"/>
      <c r="K8" s="6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H6" sqref="D6:H6"/>
    </sheetView>
  </sheetViews>
  <sheetFormatPr baseColWidth="10" defaultRowHeight="15" x14ac:dyDescent="0"/>
  <cols>
    <col min="3" max="3" width="16.6640625" customWidth="1"/>
    <col min="4" max="4" width="18" customWidth="1"/>
    <col min="5" max="5" width="3.5" customWidth="1"/>
    <col min="6" max="6" width="17" customWidth="1"/>
    <col min="7" max="7" width="2.6640625" customWidth="1"/>
    <col min="8" max="8" width="18" customWidth="1"/>
    <col min="9" max="9" width="19.33203125" customWidth="1"/>
    <col min="10" max="10" width="19.1640625" customWidth="1"/>
    <col min="11" max="11" width="25.1640625" customWidth="1"/>
    <col min="12" max="12" width="31.6640625" customWidth="1"/>
    <col min="13" max="13" width="28.1640625" customWidth="1"/>
  </cols>
  <sheetData>
    <row r="1" spans="1:13" ht="16" thickBot="1"/>
    <row r="2" spans="1:13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21" t="s">
        <v>59</v>
      </c>
      <c r="H2" s="62" t="s">
        <v>58</v>
      </c>
      <c r="I2" s="21" t="s">
        <v>60</v>
      </c>
      <c r="J2" s="62" t="s">
        <v>60</v>
      </c>
      <c r="K2" s="73" t="s">
        <v>61</v>
      </c>
      <c r="L2" s="62" t="s">
        <v>61</v>
      </c>
      <c r="M2" s="22" t="s">
        <v>62</v>
      </c>
    </row>
    <row r="3" spans="1:13">
      <c r="A3" s="27"/>
      <c r="B3" s="47"/>
      <c r="C3" s="42"/>
      <c r="D3" s="26"/>
      <c r="E3" s="25"/>
      <c r="F3" s="25"/>
      <c r="G3" s="25"/>
      <c r="H3" s="56"/>
      <c r="I3" s="25"/>
      <c r="J3" s="56"/>
      <c r="K3" s="26"/>
      <c r="L3" s="56"/>
      <c r="M3" s="106"/>
    </row>
    <row r="4" spans="1:13">
      <c r="A4" s="27" t="s">
        <v>138</v>
      </c>
      <c r="B4" s="47" t="s">
        <v>139</v>
      </c>
      <c r="C4" s="52" t="s">
        <v>294</v>
      </c>
      <c r="D4" s="74" t="s">
        <v>85</v>
      </c>
      <c r="E4" s="29"/>
      <c r="F4" s="29" t="s">
        <v>109</v>
      </c>
      <c r="G4" s="29"/>
      <c r="H4" s="42"/>
      <c r="I4" s="113" t="s">
        <v>151</v>
      </c>
      <c r="J4" s="85" t="s">
        <v>169</v>
      </c>
      <c r="K4" s="43" t="s">
        <v>176</v>
      </c>
      <c r="L4" s="57" t="s">
        <v>177</v>
      </c>
      <c r="M4" s="45" t="s">
        <v>178</v>
      </c>
    </row>
    <row r="5" spans="1:13">
      <c r="A5" s="27"/>
      <c r="B5" s="47"/>
      <c r="C5" s="42"/>
      <c r="D5" s="74"/>
      <c r="E5" s="29"/>
      <c r="F5" s="29"/>
      <c r="G5" s="29"/>
      <c r="H5" s="42"/>
      <c r="I5" s="113"/>
      <c r="J5" s="85"/>
      <c r="K5" s="43"/>
      <c r="L5" s="57"/>
      <c r="M5" s="45"/>
    </row>
    <row r="6" spans="1:13">
      <c r="A6" s="27" t="s">
        <v>298</v>
      </c>
      <c r="B6" s="47" t="s">
        <v>139</v>
      </c>
      <c r="C6" s="52" t="s">
        <v>296</v>
      </c>
      <c r="D6" s="74" t="s">
        <v>101</v>
      </c>
      <c r="E6" s="29"/>
      <c r="F6" s="29" t="s">
        <v>80</v>
      </c>
      <c r="G6" s="29"/>
      <c r="H6" s="42" t="s">
        <v>90</v>
      </c>
      <c r="I6" s="113" t="s">
        <v>162</v>
      </c>
      <c r="J6" s="85" t="s">
        <v>158</v>
      </c>
      <c r="K6" s="43" t="s">
        <v>331</v>
      </c>
      <c r="L6" s="57" t="s">
        <v>336</v>
      </c>
      <c r="M6" s="45" t="s">
        <v>330</v>
      </c>
    </row>
    <row r="7" spans="1:13">
      <c r="A7" s="27"/>
      <c r="B7" s="47"/>
      <c r="C7" s="42"/>
      <c r="D7" s="74"/>
      <c r="E7" s="29"/>
      <c r="F7" s="29"/>
      <c r="G7" s="29"/>
      <c r="H7" s="42"/>
      <c r="I7" s="113"/>
      <c r="J7" s="85"/>
      <c r="K7" s="43"/>
      <c r="L7" s="57"/>
      <c r="M7" s="45"/>
    </row>
    <row r="8" spans="1:13">
      <c r="A8" s="27" t="s">
        <v>298</v>
      </c>
      <c r="B8" s="47" t="s">
        <v>137</v>
      </c>
      <c r="C8" s="52" t="s">
        <v>294</v>
      </c>
      <c r="D8" s="74" t="s">
        <v>89</v>
      </c>
      <c r="E8" s="29"/>
      <c r="F8" s="29" t="s">
        <v>309</v>
      </c>
      <c r="G8" s="29"/>
      <c r="H8" s="42"/>
      <c r="I8" s="113" t="s">
        <v>147</v>
      </c>
      <c r="J8" s="85" t="s">
        <v>202</v>
      </c>
      <c r="K8" s="43" t="s">
        <v>332</v>
      </c>
      <c r="L8" s="57" t="s">
        <v>173</v>
      </c>
      <c r="M8" s="45" t="s">
        <v>327</v>
      </c>
    </row>
    <row r="9" spans="1:13">
      <c r="A9" s="27"/>
      <c r="B9" s="47"/>
      <c r="C9" s="42"/>
      <c r="D9" s="74"/>
      <c r="E9" s="29"/>
      <c r="F9" s="29"/>
      <c r="G9" s="29"/>
      <c r="H9" s="42"/>
      <c r="I9" s="113"/>
      <c r="J9" s="85"/>
      <c r="K9" s="43"/>
      <c r="L9" s="57"/>
      <c r="M9" s="45"/>
    </row>
    <row r="10" spans="1:13">
      <c r="A10" s="27" t="s">
        <v>295</v>
      </c>
      <c r="B10" s="47" t="s">
        <v>139</v>
      </c>
      <c r="C10" s="100" t="s">
        <v>152</v>
      </c>
      <c r="D10" s="74" t="s">
        <v>317</v>
      </c>
      <c r="E10" s="29"/>
      <c r="F10" s="29" t="s">
        <v>320</v>
      </c>
      <c r="G10" s="29"/>
      <c r="H10" s="42" t="s">
        <v>92</v>
      </c>
      <c r="I10" s="113" t="s">
        <v>154</v>
      </c>
      <c r="J10" s="85" t="s">
        <v>334</v>
      </c>
      <c r="K10" s="43" t="s">
        <v>227</v>
      </c>
      <c r="L10" s="57" t="s">
        <v>338</v>
      </c>
      <c r="M10" s="45" t="s">
        <v>339</v>
      </c>
    </row>
    <row r="11" spans="1:13">
      <c r="A11" s="27"/>
      <c r="B11" s="47"/>
      <c r="C11" s="42"/>
      <c r="D11" s="74"/>
      <c r="E11" s="29"/>
      <c r="F11" s="29"/>
      <c r="G11" s="29"/>
      <c r="H11" s="42"/>
      <c r="I11" s="113"/>
      <c r="J11" s="85"/>
      <c r="K11" s="43"/>
      <c r="L11" s="57"/>
      <c r="M11" s="45"/>
    </row>
    <row r="12" spans="1:13">
      <c r="A12" s="27" t="s">
        <v>295</v>
      </c>
      <c r="B12" s="47" t="s">
        <v>137</v>
      </c>
      <c r="C12" s="100" t="s">
        <v>152</v>
      </c>
      <c r="D12" s="74" t="s">
        <v>234</v>
      </c>
      <c r="E12" s="29"/>
      <c r="F12" s="29" t="s">
        <v>118</v>
      </c>
      <c r="G12" s="29"/>
      <c r="H12" s="42"/>
      <c r="I12" s="113" t="s">
        <v>157</v>
      </c>
      <c r="J12" s="85" t="s">
        <v>160</v>
      </c>
      <c r="K12" s="43" t="s">
        <v>183</v>
      </c>
      <c r="L12" s="57" t="s">
        <v>340</v>
      </c>
      <c r="M12" s="45" t="s">
        <v>337</v>
      </c>
    </row>
    <row r="13" spans="1:13">
      <c r="A13" s="27"/>
      <c r="B13" s="47"/>
      <c r="C13" s="42"/>
      <c r="D13" s="74"/>
      <c r="E13" s="29"/>
      <c r="F13" s="29"/>
      <c r="G13" s="29"/>
      <c r="H13" s="42"/>
      <c r="I13" s="113"/>
      <c r="J13" s="85"/>
      <c r="K13" s="43"/>
      <c r="L13" s="57"/>
      <c r="M13" s="45"/>
    </row>
    <row r="14" spans="1:13">
      <c r="A14" s="27" t="s">
        <v>293</v>
      </c>
      <c r="B14" s="47" t="s">
        <v>137</v>
      </c>
      <c r="C14" s="53" t="s">
        <v>155</v>
      </c>
      <c r="D14" s="74" t="s">
        <v>93</v>
      </c>
      <c r="E14" s="29"/>
      <c r="F14" s="29" t="s">
        <v>142</v>
      </c>
      <c r="G14" s="29"/>
      <c r="H14" s="42" t="s">
        <v>106</v>
      </c>
      <c r="I14" s="113" t="s">
        <v>161</v>
      </c>
      <c r="J14" s="85" t="s">
        <v>164</v>
      </c>
      <c r="K14" s="43" t="s">
        <v>335</v>
      </c>
      <c r="L14" s="57" t="s">
        <v>333</v>
      </c>
      <c r="M14" s="45" t="s">
        <v>187</v>
      </c>
    </row>
    <row r="15" spans="1:13">
      <c r="A15" s="27"/>
      <c r="B15" s="47"/>
      <c r="C15" s="29"/>
      <c r="D15" s="74"/>
      <c r="E15" s="29"/>
      <c r="F15" s="29"/>
      <c r="G15" s="29"/>
      <c r="H15" s="42"/>
      <c r="I15" s="113"/>
      <c r="J15" s="85"/>
      <c r="K15" s="43"/>
      <c r="L15" s="57"/>
      <c r="M15" s="45"/>
    </row>
    <row r="16" spans="1:13">
      <c r="A16" s="27" t="s">
        <v>297</v>
      </c>
      <c r="B16" s="47" t="s">
        <v>137</v>
      </c>
      <c r="C16" s="53" t="s">
        <v>155</v>
      </c>
      <c r="D16" s="74" t="s">
        <v>112</v>
      </c>
      <c r="E16" s="29"/>
      <c r="F16" s="29" t="s">
        <v>91</v>
      </c>
      <c r="G16" s="29"/>
      <c r="H16" s="42"/>
      <c r="I16" s="113" t="s">
        <v>199</v>
      </c>
      <c r="J16" s="85" t="s">
        <v>148</v>
      </c>
      <c r="K16" s="43" t="s">
        <v>194</v>
      </c>
      <c r="L16" s="57" t="s">
        <v>193</v>
      </c>
      <c r="M16" s="45" t="s">
        <v>263</v>
      </c>
    </row>
    <row r="17" spans="1:13" ht="16" thickBot="1">
      <c r="A17" s="59"/>
      <c r="B17" s="64"/>
      <c r="C17" s="65"/>
      <c r="D17" s="78"/>
      <c r="E17" s="64"/>
      <c r="F17" s="64"/>
      <c r="G17" s="64"/>
      <c r="H17" s="65"/>
      <c r="I17" s="64"/>
      <c r="J17" s="65"/>
      <c r="K17" s="78"/>
      <c r="L17" s="65"/>
      <c r="M17" s="107"/>
    </row>
    <row r="29" spans="1:13">
      <c r="C29" s="2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B1" workbookViewId="0">
      <selection activeCell="K28" sqref="K28"/>
    </sheetView>
  </sheetViews>
  <sheetFormatPr baseColWidth="10" defaultRowHeight="15" x14ac:dyDescent="0"/>
  <cols>
    <col min="3" max="3" width="18" customWidth="1"/>
    <col min="4" max="4" width="18.5" customWidth="1"/>
    <col min="5" max="5" width="3.6640625" customWidth="1"/>
    <col min="6" max="6" width="24.1640625" customWidth="1"/>
    <col min="7" max="7" width="3.1640625" customWidth="1"/>
    <col min="8" max="8" width="20.6640625" customWidth="1"/>
    <col min="9" max="9" width="17.33203125" customWidth="1"/>
    <col min="10" max="10" width="19" customWidth="1"/>
    <col min="11" max="11" width="31.1640625" customWidth="1"/>
    <col min="12" max="12" width="31" customWidth="1"/>
    <col min="13" max="13" width="23.1640625" customWidth="1"/>
  </cols>
  <sheetData>
    <row r="1" spans="1:13" ht="16" thickBot="1"/>
    <row r="2" spans="1:13" ht="16" thickBot="1">
      <c r="A2" s="60" t="s">
        <v>56</v>
      </c>
      <c r="B2" s="61" t="s">
        <v>133</v>
      </c>
      <c r="C2" s="69" t="s">
        <v>57</v>
      </c>
      <c r="D2" s="73" t="s">
        <v>58</v>
      </c>
      <c r="E2" s="21" t="s">
        <v>59</v>
      </c>
      <c r="F2" s="21" t="s">
        <v>58</v>
      </c>
      <c r="G2" s="21" t="s">
        <v>59</v>
      </c>
      <c r="H2" s="62" t="s">
        <v>58</v>
      </c>
      <c r="I2" s="73" t="s">
        <v>60</v>
      </c>
      <c r="J2" s="62" t="s">
        <v>60</v>
      </c>
      <c r="K2" s="73" t="s">
        <v>61</v>
      </c>
      <c r="L2" s="62" t="s">
        <v>61</v>
      </c>
      <c r="M2" s="22" t="s">
        <v>62</v>
      </c>
    </row>
    <row r="3" spans="1:13">
      <c r="A3" s="27"/>
      <c r="B3" s="47"/>
      <c r="C3" s="42"/>
      <c r="D3" s="26"/>
      <c r="E3" s="25"/>
      <c r="F3" s="25"/>
      <c r="G3" s="25"/>
      <c r="H3" s="56"/>
      <c r="I3" s="26"/>
      <c r="J3" s="56"/>
      <c r="K3" s="26"/>
      <c r="L3" s="56"/>
      <c r="M3" s="106"/>
    </row>
    <row r="4" spans="1:13">
      <c r="A4" s="27" t="s">
        <v>348</v>
      </c>
      <c r="B4" s="47" t="s">
        <v>139</v>
      </c>
      <c r="C4" s="52" t="s">
        <v>294</v>
      </c>
      <c r="D4" s="74" t="s">
        <v>369</v>
      </c>
      <c r="E4" s="29"/>
      <c r="F4" s="29" t="s">
        <v>109</v>
      </c>
      <c r="G4" s="25"/>
      <c r="H4" s="56"/>
      <c r="I4" s="26" t="s">
        <v>158</v>
      </c>
      <c r="J4" s="56" t="s">
        <v>371</v>
      </c>
      <c r="K4" s="26" t="s">
        <v>370</v>
      </c>
      <c r="L4" s="56" t="s">
        <v>357</v>
      </c>
      <c r="M4" s="106" t="s">
        <v>172</v>
      </c>
    </row>
    <row r="5" spans="1:13">
      <c r="A5" s="27"/>
      <c r="B5" s="47"/>
      <c r="C5" s="42"/>
      <c r="D5" s="26"/>
      <c r="E5" s="25"/>
      <c r="F5" s="25"/>
      <c r="G5" s="25"/>
      <c r="H5" s="56"/>
      <c r="I5" s="26"/>
      <c r="J5" s="56"/>
      <c r="K5" s="26"/>
      <c r="L5" s="56"/>
      <c r="M5" s="106"/>
    </row>
    <row r="6" spans="1:13">
      <c r="A6" s="27" t="s">
        <v>347</v>
      </c>
      <c r="B6" s="47" t="s">
        <v>139</v>
      </c>
      <c r="C6" s="111" t="s">
        <v>152</v>
      </c>
      <c r="D6" s="26" t="s">
        <v>118</v>
      </c>
      <c r="E6" s="25"/>
      <c r="F6" s="25" t="s">
        <v>320</v>
      </c>
      <c r="G6" s="25"/>
      <c r="H6" s="56" t="s">
        <v>317</v>
      </c>
      <c r="I6" s="26" t="s">
        <v>334</v>
      </c>
      <c r="J6" s="56" t="s">
        <v>374</v>
      </c>
      <c r="K6" s="26" t="s">
        <v>364</v>
      </c>
      <c r="L6" s="56" t="s">
        <v>217</v>
      </c>
      <c r="M6" s="106" t="s">
        <v>228</v>
      </c>
    </row>
    <row r="7" spans="1:13">
      <c r="A7" s="27"/>
      <c r="B7" s="47"/>
      <c r="C7" s="42"/>
      <c r="D7" s="26"/>
      <c r="E7" s="25"/>
      <c r="F7" s="25"/>
      <c r="G7" s="25"/>
      <c r="H7" s="56"/>
      <c r="I7" s="26"/>
      <c r="J7" s="56"/>
      <c r="K7" s="26"/>
      <c r="L7" s="56"/>
      <c r="M7" s="106"/>
    </row>
    <row r="8" spans="1:13">
      <c r="A8" s="27" t="s">
        <v>347</v>
      </c>
      <c r="B8" s="47" t="s">
        <v>137</v>
      </c>
      <c r="C8" s="100" t="s">
        <v>353</v>
      </c>
      <c r="D8" s="26" t="s">
        <v>234</v>
      </c>
      <c r="E8" s="25"/>
      <c r="F8" s="25" t="s">
        <v>92</v>
      </c>
      <c r="G8" s="25"/>
      <c r="H8" s="56"/>
      <c r="I8" s="26" t="s">
        <v>154</v>
      </c>
      <c r="J8" s="56" t="s">
        <v>162</v>
      </c>
      <c r="K8" s="26" t="s">
        <v>372</v>
      </c>
      <c r="L8" s="56" t="s">
        <v>213</v>
      </c>
      <c r="M8" s="106" t="s">
        <v>195</v>
      </c>
    </row>
    <row r="9" spans="1:13">
      <c r="A9" s="27"/>
      <c r="B9" s="47"/>
      <c r="C9" s="42"/>
      <c r="D9" s="74"/>
      <c r="E9" s="29"/>
      <c r="F9" s="29"/>
      <c r="G9" s="29"/>
      <c r="H9" s="42"/>
      <c r="I9" s="84"/>
      <c r="J9" s="85"/>
      <c r="K9" s="43"/>
      <c r="L9" s="57"/>
      <c r="M9" s="45"/>
    </row>
    <row r="10" spans="1:13">
      <c r="A10" s="27" t="s">
        <v>260</v>
      </c>
      <c r="B10" s="47" t="s">
        <v>139</v>
      </c>
      <c r="C10" s="52" t="s">
        <v>294</v>
      </c>
      <c r="D10" s="74" t="s">
        <v>101</v>
      </c>
      <c r="E10" s="29"/>
      <c r="F10" s="29" t="s">
        <v>80</v>
      </c>
      <c r="G10" s="29"/>
      <c r="H10" s="42" t="s">
        <v>90</v>
      </c>
      <c r="I10" s="84" t="s">
        <v>148</v>
      </c>
      <c r="J10" s="85" t="s">
        <v>157</v>
      </c>
      <c r="K10" s="43" t="s">
        <v>360</v>
      </c>
      <c r="L10" s="57" t="s">
        <v>361</v>
      </c>
      <c r="M10" s="45" t="s">
        <v>184</v>
      </c>
    </row>
    <row r="11" spans="1:13">
      <c r="A11" s="27"/>
      <c r="B11" s="47"/>
      <c r="C11" s="42"/>
      <c r="D11" s="74"/>
      <c r="E11" s="29"/>
      <c r="F11" s="29"/>
      <c r="G11" s="29"/>
      <c r="H11" s="42"/>
      <c r="I11" s="84"/>
      <c r="J11" s="85"/>
      <c r="K11" s="43"/>
      <c r="L11" s="57"/>
      <c r="M11" s="45"/>
    </row>
    <row r="12" spans="1:13">
      <c r="A12" s="27" t="s">
        <v>260</v>
      </c>
      <c r="B12" s="47" t="s">
        <v>137</v>
      </c>
      <c r="C12" s="52" t="s">
        <v>354</v>
      </c>
      <c r="D12" s="74" t="s">
        <v>85</v>
      </c>
      <c r="E12" s="29"/>
      <c r="F12" s="29" t="s">
        <v>73</v>
      </c>
      <c r="G12" s="29"/>
      <c r="H12" s="42"/>
      <c r="I12" s="84" t="s">
        <v>355</v>
      </c>
      <c r="J12" s="85" t="s">
        <v>206</v>
      </c>
      <c r="K12" s="43" t="s">
        <v>173</v>
      </c>
      <c r="L12" s="57" t="s">
        <v>362</v>
      </c>
      <c r="M12" s="45" t="s">
        <v>215</v>
      </c>
    </row>
    <row r="13" spans="1:13">
      <c r="A13" s="27"/>
      <c r="B13" s="47"/>
      <c r="C13" s="42"/>
      <c r="D13" s="74"/>
      <c r="E13" s="29"/>
      <c r="F13" s="29"/>
      <c r="G13" s="29"/>
      <c r="H13" s="42"/>
      <c r="I13" s="84"/>
      <c r="J13" s="85"/>
      <c r="K13" s="43"/>
      <c r="L13" s="57"/>
      <c r="M13" s="45"/>
    </row>
    <row r="14" spans="1:13">
      <c r="A14" s="27" t="s">
        <v>346</v>
      </c>
      <c r="B14" s="47" t="s">
        <v>139</v>
      </c>
      <c r="C14" s="71" t="s">
        <v>197</v>
      </c>
      <c r="D14" s="74" t="s">
        <v>106</v>
      </c>
      <c r="E14" s="29"/>
      <c r="F14" s="29" t="s">
        <v>112</v>
      </c>
      <c r="G14" s="29"/>
      <c r="H14" s="42" t="s">
        <v>93</v>
      </c>
      <c r="I14" s="84" t="s">
        <v>149</v>
      </c>
      <c r="J14" s="85" t="s">
        <v>198</v>
      </c>
      <c r="K14" s="43" t="s">
        <v>363</v>
      </c>
      <c r="L14" s="57" t="s">
        <v>180</v>
      </c>
      <c r="M14" s="45" t="s">
        <v>359</v>
      </c>
    </row>
    <row r="15" spans="1:13">
      <c r="A15" s="27"/>
      <c r="B15" s="47"/>
      <c r="C15" s="42"/>
      <c r="D15" s="74"/>
      <c r="E15" s="29"/>
      <c r="F15" s="29"/>
      <c r="G15" s="29"/>
      <c r="H15" s="29"/>
      <c r="I15" s="84"/>
      <c r="J15" s="85"/>
      <c r="K15" s="43"/>
      <c r="L15" s="57"/>
      <c r="M15" s="45"/>
    </row>
    <row r="16" spans="1:13">
      <c r="A16" s="27" t="s">
        <v>346</v>
      </c>
      <c r="B16" s="47" t="s">
        <v>137</v>
      </c>
      <c r="C16" s="71" t="s">
        <v>349</v>
      </c>
      <c r="D16" s="74" t="s">
        <v>91</v>
      </c>
      <c r="E16" s="29"/>
      <c r="F16" s="29" t="s">
        <v>367</v>
      </c>
      <c r="G16" s="29"/>
      <c r="H16" s="42"/>
      <c r="I16" s="84" t="s">
        <v>150</v>
      </c>
      <c r="J16" s="85" t="s">
        <v>344</v>
      </c>
      <c r="K16" s="26" t="s">
        <v>356</v>
      </c>
      <c r="L16" s="57" t="s">
        <v>373</v>
      </c>
      <c r="M16" s="45" t="s">
        <v>358</v>
      </c>
    </row>
    <row r="17" spans="1:13">
      <c r="A17" s="27"/>
      <c r="B17" s="47"/>
      <c r="C17" s="112"/>
      <c r="D17" s="74"/>
      <c r="E17" s="29"/>
      <c r="F17" s="29"/>
      <c r="G17" s="29"/>
      <c r="H17" s="42"/>
      <c r="I17" s="84"/>
      <c r="J17" s="85"/>
      <c r="K17" s="43"/>
      <c r="L17" s="57"/>
      <c r="M17" s="45"/>
    </row>
    <row r="18" spans="1:13">
      <c r="A18" s="27" t="s">
        <v>351</v>
      </c>
      <c r="B18" s="47" t="s">
        <v>137</v>
      </c>
      <c r="C18" s="54" t="s">
        <v>196</v>
      </c>
      <c r="D18" s="74" t="s">
        <v>101</v>
      </c>
      <c r="E18" s="29"/>
      <c r="F18" s="29" t="s">
        <v>126</v>
      </c>
      <c r="G18" s="29"/>
      <c r="H18" s="42"/>
      <c r="I18" s="84" t="s">
        <v>161</v>
      </c>
      <c r="J18" s="85" t="s">
        <v>160</v>
      </c>
      <c r="K18" s="43" t="s">
        <v>365</v>
      </c>
      <c r="L18" s="57" t="s">
        <v>181</v>
      </c>
      <c r="M18" s="45" t="s">
        <v>266</v>
      </c>
    </row>
    <row r="19" spans="1:13">
      <c r="A19" s="27"/>
      <c r="B19" s="47"/>
      <c r="C19" s="42"/>
      <c r="D19" s="74"/>
      <c r="E19" s="29"/>
      <c r="F19" s="29"/>
      <c r="G19" s="29"/>
      <c r="H19" s="42"/>
      <c r="I19" s="84"/>
      <c r="J19" s="85"/>
      <c r="K19" s="43"/>
      <c r="L19" s="57"/>
      <c r="M19" s="45"/>
    </row>
    <row r="20" spans="1:13">
      <c r="A20" s="27" t="s">
        <v>352</v>
      </c>
      <c r="B20" s="47" t="s">
        <v>137</v>
      </c>
      <c r="C20" s="110" t="s">
        <v>350</v>
      </c>
      <c r="D20" s="29" t="s">
        <v>366</v>
      </c>
      <c r="E20" s="29"/>
      <c r="F20" s="29" t="s">
        <v>99</v>
      </c>
      <c r="G20" s="29"/>
      <c r="H20" s="42"/>
      <c r="I20" s="84" t="s">
        <v>161</v>
      </c>
      <c r="J20" s="85" t="s">
        <v>147</v>
      </c>
      <c r="K20" s="43" t="s">
        <v>191</v>
      </c>
      <c r="L20" s="57" t="s">
        <v>264</v>
      </c>
      <c r="M20" s="45" t="s">
        <v>368</v>
      </c>
    </row>
    <row r="21" spans="1:13">
      <c r="A21" s="27"/>
      <c r="B21" s="47"/>
      <c r="C21" s="42"/>
      <c r="D21" s="74"/>
      <c r="E21" s="29"/>
      <c r="F21" s="29"/>
      <c r="G21" s="29"/>
      <c r="H21" s="42"/>
      <c r="I21" s="84"/>
      <c r="J21" s="85"/>
      <c r="K21" s="43"/>
      <c r="L21" s="57"/>
      <c r="M21" s="45"/>
    </row>
    <row r="22" spans="1:13" ht="16" thickBot="1">
      <c r="A22" s="59"/>
      <c r="B22" s="64"/>
      <c r="C22" s="65"/>
      <c r="D22" s="78"/>
      <c r="E22" s="64"/>
      <c r="F22" s="64"/>
      <c r="G22" s="64"/>
      <c r="H22" s="65"/>
      <c r="I22" s="78"/>
      <c r="J22" s="65"/>
      <c r="K22" s="78"/>
      <c r="L22" s="65"/>
      <c r="M22" s="10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TEAMS</vt:lpstr>
      <vt:lpstr>SAT DRAW</vt:lpstr>
      <vt:lpstr>SUN DRAW</vt:lpstr>
      <vt:lpstr>WEDNESDAY DRAW</vt:lpstr>
      <vt:lpstr>FRIDAY DRAW</vt:lpstr>
      <vt:lpstr>SATURDAY DRAW</vt:lpstr>
      <vt:lpstr>SUNDAY DRAW</vt:lpstr>
    </vt:vector>
  </TitlesOfParts>
  <Company>Victorian Polo Association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VicPolo</dc:creator>
  <cp:lastModifiedBy>VicPolo</cp:lastModifiedBy>
  <dcterms:created xsi:type="dcterms:W3CDTF">2025-01-08T00:39:57Z</dcterms:created>
  <dcterms:modified xsi:type="dcterms:W3CDTF">2025-01-25T08:29:50Z</dcterms:modified>
</cp:coreProperties>
</file>