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showInkAnnotation="0" autoCompressPictures="0"/>
  <bookViews>
    <workbookView xWindow="0" yWindow="0" windowWidth="25600" windowHeight="16060" tabRatio="500" activeTab="2"/>
  </bookViews>
  <sheets>
    <sheet name="TEAMS" sheetId="1" r:id="rId1"/>
    <sheet name="SAT DRAW" sheetId="2" r:id="rId2"/>
    <sheet name="SUN DRAW" sheetId="3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3" i="1" l="1"/>
  <c r="D87" i="1"/>
  <c r="D81" i="1"/>
  <c r="D73" i="1"/>
  <c r="D67" i="1"/>
  <c r="D61" i="1"/>
  <c r="D55" i="1"/>
  <c r="D47" i="1"/>
  <c r="D41" i="1"/>
  <c r="D35" i="1"/>
  <c r="D27" i="1"/>
  <c r="D21" i="1"/>
  <c r="D15" i="1"/>
  <c r="D9" i="1"/>
</calcChain>
</file>

<file path=xl/sharedStrings.xml><?xml version="1.0" encoding="utf-8"?>
<sst xmlns="http://schemas.openxmlformats.org/spreadsheetml/2006/main" count="223" uniqueCount="163">
  <si>
    <t>Yarra Valley Polo 2024</t>
  </si>
  <si>
    <t>A GRADE  - 6 Goal - Flowerfield Cup</t>
  </si>
  <si>
    <t xml:space="preserve">VALLEX </t>
  </si>
  <si>
    <t>ROHAN</t>
  </si>
  <si>
    <t>FORD</t>
  </si>
  <si>
    <t>JIMMY</t>
  </si>
  <si>
    <t>WOOD</t>
  </si>
  <si>
    <t>OSCAR</t>
  </si>
  <si>
    <t>KELLY</t>
  </si>
  <si>
    <t>PHIL</t>
  </si>
  <si>
    <t>EPC / MINGELA</t>
  </si>
  <si>
    <t>RUKI</t>
  </si>
  <si>
    <t>BAILLIEU</t>
  </si>
  <si>
    <t>TOBY</t>
  </si>
  <si>
    <t>CAMPBELL</t>
  </si>
  <si>
    <t>MAX</t>
  </si>
  <si>
    <t>MORGAN</t>
  </si>
  <si>
    <t>BEN</t>
  </si>
  <si>
    <t>KAY</t>
  </si>
  <si>
    <t>RELIANCE</t>
  </si>
  <si>
    <t>LUKE</t>
  </si>
  <si>
    <t>SMALLMAN</t>
  </si>
  <si>
    <t>SAM</t>
  </si>
  <si>
    <t xml:space="preserve">DAN </t>
  </si>
  <si>
    <t>O'LEARY</t>
  </si>
  <si>
    <t>ANTHONY</t>
  </si>
  <si>
    <t xml:space="preserve">O'LEARY </t>
  </si>
  <si>
    <t>YARRA VALLEY</t>
  </si>
  <si>
    <t>GREG</t>
  </si>
  <si>
    <t>BROWNE</t>
  </si>
  <si>
    <t>GEOFF</t>
  </si>
  <si>
    <t>SINCLAIR</t>
  </si>
  <si>
    <t>JACK</t>
  </si>
  <si>
    <t>BERNER</t>
  </si>
  <si>
    <t>ED</t>
  </si>
  <si>
    <t>GOOLD</t>
  </si>
  <si>
    <t>B GRADE - 4 Goal - Coldstream Cup</t>
  </si>
  <si>
    <t>AMBER</t>
  </si>
  <si>
    <t>DRUM</t>
  </si>
  <si>
    <t>INGE</t>
  </si>
  <si>
    <t>BURKE</t>
  </si>
  <si>
    <t xml:space="preserve">LILY </t>
  </si>
  <si>
    <t>JAFFRIES</t>
  </si>
  <si>
    <t>JAMES</t>
  </si>
  <si>
    <t>THOMAS</t>
  </si>
  <si>
    <t>FRANZ</t>
  </si>
  <si>
    <t>BERND NAHUEL</t>
  </si>
  <si>
    <t>ARTHUR</t>
  </si>
  <si>
    <t>YENCKEN</t>
  </si>
  <si>
    <t>RATHGORMACK</t>
  </si>
  <si>
    <t>JOHN</t>
  </si>
  <si>
    <t>GRANT</t>
  </si>
  <si>
    <t>ROB</t>
  </si>
  <si>
    <t>MORRAN</t>
  </si>
  <si>
    <t>C GRADE  - 0-2 Goal - Lithgow Trophy</t>
  </si>
  <si>
    <t>DOMINC</t>
  </si>
  <si>
    <t>COOK</t>
  </si>
  <si>
    <t>CARLIE</t>
  </si>
  <si>
    <t>TROTTER</t>
  </si>
  <si>
    <t>KEYTE</t>
  </si>
  <si>
    <t>CRISPIN</t>
  </si>
  <si>
    <t>CHEADLE</t>
  </si>
  <si>
    <t>LACHLAN</t>
  </si>
  <si>
    <t>MOLESWORTH</t>
  </si>
  <si>
    <t>DIANA</t>
  </si>
  <si>
    <t>DUNLOP</t>
  </si>
  <si>
    <t>SANDERSON-BAKER</t>
  </si>
  <si>
    <t xml:space="preserve">SAM </t>
  </si>
  <si>
    <t>DOLLARD</t>
  </si>
  <si>
    <t>BRENDAN</t>
  </si>
  <si>
    <t>BLAKE</t>
  </si>
  <si>
    <t>WENDY</t>
  </si>
  <si>
    <t>WADDELL</t>
  </si>
  <si>
    <t>KLOE</t>
  </si>
  <si>
    <t>D GRADE  - Sub-zero</t>
  </si>
  <si>
    <t>VIRGINIA</t>
  </si>
  <si>
    <t>GRAHAM</t>
  </si>
  <si>
    <t>EBONY</t>
  </si>
  <si>
    <t>SPENCE</t>
  </si>
  <si>
    <t>NIKKI</t>
  </si>
  <si>
    <t>GENIEVE</t>
  </si>
  <si>
    <t>BARKER</t>
  </si>
  <si>
    <t>HARRIET</t>
  </si>
  <si>
    <t>HEIDI</t>
  </si>
  <si>
    <t>CALVERT-JONES</t>
  </si>
  <si>
    <t>RGR</t>
  </si>
  <si>
    <t>MATT</t>
  </si>
  <si>
    <t>LINDH</t>
  </si>
  <si>
    <t>SIOBHAN</t>
  </si>
  <si>
    <t>MCCRAY</t>
  </si>
  <si>
    <t>VALLEX BLUE</t>
  </si>
  <si>
    <t>VENTURE /  AYC</t>
  </si>
  <si>
    <t>HEXHAM</t>
  </si>
  <si>
    <t xml:space="preserve">VENTURE OXFORD </t>
  </si>
  <si>
    <t xml:space="preserve">VENTURE MAXI FOODS </t>
  </si>
  <si>
    <t xml:space="preserve">VENTURE HEADLANDS </t>
  </si>
  <si>
    <t xml:space="preserve">VALLEX / YALOAK </t>
  </si>
  <si>
    <t xml:space="preserve">VENTURE FUTURES </t>
  </si>
  <si>
    <t>TIME</t>
  </si>
  <si>
    <t>GRADE</t>
  </si>
  <si>
    <t>Team</t>
  </si>
  <si>
    <t>V</t>
  </si>
  <si>
    <t>Field Ump</t>
  </si>
  <si>
    <t>Goal Ump</t>
  </si>
  <si>
    <t>Time Keepers</t>
  </si>
  <si>
    <t>9.00AM</t>
  </si>
  <si>
    <t>B</t>
  </si>
  <si>
    <t>10.45AM</t>
  </si>
  <si>
    <t>A</t>
  </si>
  <si>
    <t>VALLEX</t>
  </si>
  <si>
    <t>AYC</t>
  </si>
  <si>
    <t>C</t>
  </si>
  <si>
    <t>1.15PM</t>
  </si>
  <si>
    <t>12.00PM</t>
  </si>
  <si>
    <t>VENTURE MAXI FOODS</t>
  </si>
  <si>
    <t>VENTURE HEADLANDS</t>
  </si>
  <si>
    <t>VENTURE OXFORD</t>
  </si>
  <si>
    <t>2.30PM</t>
  </si>
  <si>
    <t>EPC/ MINGELA</t>
  </si>
  <si>
    <t>D</t>
  </si>
  <si>
    <t>VENTURE FUTURES</t>
  </si>
  <si>
    <t>VALLEX / YALOAK</t>
  </si>
  <si>
    <t>3.45PM</t>
  </si>
  <si>
    <t>CRISPIN CHEADLE</t>
  </si>
  <si>
    <t>JIMMY WOOD</t>
  </si>
  <si>
    <t>JACK BERNER</t>
  </si>
  <si>
    <t>SAM SMALLMAN</t>
  </si>
  <si>
    <t>TOBY CAMPBELL</t>
  </si>
  <si>
    <t>DAN O'LEARY</t>
  </si>
  <si>
    <t>ANTHONY O'LEARY</t>
  </si>
  <si>
    <t>KELLY KEYTE</t>
  </si>
  <si>
    <t>PHIL KELLY</t>
  </si>
  <si>
    <t>ROB MORRAN</t>
  </si>
  <si>
    <t>INGE BURKE</t>
  </si>
  <si>
    <t>ED GOOLD</t>
  </si>
  <si>
    <t>GREG BROWNE</t>
  </si>
  <si>
    <t>BRENDAN BLAKE</t>
  </si>
  <si>
    <t>DOMINC COOK</t>
  </si>
  <si>
    <t>JOHN GRANT</t>
  </si>
  <si>
    <t>SAM DOLLARD</t>
  </si>
  <si>
    <t>OSCAR KELLY</t>
  </si>
  <si>
    <t>LILY JAFFIRES</t>
  </si>
  <si>
    <t>CARLIE TROTTER</t>
  </si>
  <si>
    <t>JACK SANDERSON-BAKER</t>
  </si>
  <si>
    <t>LUKE SMALLMAN</t>
  </si>
  <si>
    <t>MAX MORGAN</t>
  </si>
  <si>
    <t>GEOFF SINCLAIR</t>
  </si>
  <si>
    <t>DIANA DUNLOP</t>
  </si>
  <si>
    <t>LACHLAN MOLESWORTH</t>
  </si>
  <si>
    <t>EBONY SPENCE</t>
  </si>
  <si>
    <t>VIRGINIA GRAHAM</t>
  </si>
  <si>
    <t>GENIEVE BARKER</t>
  </si>
  <si>
    <t>SAM KLOE</t>
  </si>
  <si>
    <t>DI OR HARRIET/SIMONE</t>
  </si>
  <si>
    <t>DANNY</t>
  </si>
  <si>
    <t>DAHER</t>
  </si>
  <si>
    <t>A GRADE FINAL</t>
  </si>
  <si>
    <t>SUB ZERO FINAL</t>
  </si>
  <si>
    <t>B GRADE FINAL</t>
  </si>
  <si>
    <t>C GRADE FINAL</t>
  </si>
  <si>
    <t>10.15AM</t>
  </si>
  <si>
    <t>11.30AM</t>
  </si>
  <si>
    <t>12.45PM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</si>
</sst>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b/>
      <sz val="16"/>
      <name val="Tw Cen MT"/>
    </font>
    <font>
      <sz val="16"/>
      <name val="Tw Cen MT"/>
    </font>
    <font>
      <b/>
      <sz val="14"/>
      <name val="Tw Cen MT"/>
    </font>
    <font>
      <sz val="10"/>
      <name val="Tw Cen MT"/>
      <family val="2"/>
    </font>
    <font>
      <sz val="11"/>
      <name val="Tw Cen MT"/>
      <family val="2"/>
    </font>
    <font>
      <b/>
      <sz val="9"/>
      <name val="Tw Cen MT"/>
      <family val="2"/>
    </font>
    <font>
      <b/>
      <sz val="10"/>
      <name val="Tw Cen MT"/>
      <family val="2"/>
    </font>
    <font>
      <b/>
      <i/>
      <sz val="10"/>
      <name val="Tw Cen MT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9"/>
      <name val="Tw Cen MT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499984740745262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8">
    <xf numFmtId="0" fontId="0" fillId="0" borderId="0" xfId="0"/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/>
    <xf numFmtId="0" fontId="5" fillId="0" borderId="9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20" xfId="0" applyFont="1" applyFill="1" applyBorder="1"/>
    <xf numFmtId="0" fontId="5" fillId="0" borderId="21" xfId="0" applyFont="1" applyFill="1" applyBorder="1" applyAlignment="1">
      <alignment horizontal="center"/>
    </xf>
    <xf numFmtId="0" fontId="4" fillId="0" borderId="11" xfId="0" applyFont="1" applyFill="1" applyBorder="1"/>
    <xf numFmtId="0" fontId="4" fillId="0" borderId="12" xfId="0" applyFont="1" applyFill="1" applyBorder="1"/>
    <xf numFmtId="0" fontId="4" fillId="0" borderId="15" xfId="0" applyFont="1" applyFill="1" applyBorder="1"/>
    <xf numFmtId="0" fontId="4" fillId="0" borderId="16" xfId="0" applyFont="1" applyFill="1" applyBorder="1"/>
    <xf numFmtId="0" fontId="4" fillId="0" borderId="18" xfId="0" applyFont="1" applyFill="1" applyBorder="1"/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5" fillId="0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/>
    <xf numFmtId="49" fontId="6" fillId="0" borderId="1" xfId="0" applyNumberFormat="1" applyFont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49" fontId="6" fillId="0" borderId="22" xfId="0" applyNumberFormat="1" applyFont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/>
    <xf numFmtId="0" fontId="6" fillId="0" borderId="23" xfId="0" applyFont="1" applyFill="1" applyBorder="1" applyAlignment="1">
      <alignment horizontal="center"/>
    </xf>
    <xf numFmtId="0" fontId="6" fillId="6" borderId="23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6" fillId="8" borderId="23" xfId="0" applyFont="1" applyFill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4" fillId="7" borderId="10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topLeftCell="A22" workbookViewId="0">
      <selection activeCell="F48" sqref="F48"/>
    </sheetView>
  </sheetViews>
  <sheetFormatPr baseColWidth="10" defaultRowHeight="15" x14ac:dyDescent="0"/>
  <cols>
    <col min="1" max="1" width="34.33203125" customWidth="1"/>
    <col min="2" max="2" width="24.1640625" customWidth="1"/>
    <col min="3" max="3" width="23.83203125" customWidth="1"/>
    <col min="4" max="4" width="23.33203125" customWidth="1"/>
  </cols>
  <sheetData>
    <row r="1" spans="1:4" ht="16" thickBot="1"/>
    <row r="2" spans="1:4" ht="20" thickBot="1">
      <c r="A2" s="53" t="s">
        <v>0</v>
      </c>
      <c r="B2" s="54"/>
      <c r="C2" s="54"/>
      <c r="D2" s="55"/>
    </row>
    <row r="3" spans="1:4" ht="17" thickBot="1">
      <c r="A3" s="56" t="s">
        <v>1</v>
      </c>
      <c r="B3" s="57"/>
      <c r="C3" s="57"/>
      <c r="D3" s="58"/>
    </row>
    <row r="4" spans="1:4" ht="16" thickBot="1">
      <c r="A4" s="1"/>
      <c r="B4" s="2"/>
      <c r="C4" s="2"/>
      <c r="D4" s="3"/>
    </row>
    <row r="5" spans="1:4">
      <c r="A5" s="59" t="s">
        <v>2</v>
      </c>
      <c r="B5" s="8" t="s">
        <v>3</v>
      </c>
      <c r="C5" s="9" t="s">
        <v>4</v>
      </c>
      <c r="D5" s="4">
        <v>0</v>
      </c>
    </row>
    <row r="6" spans="1:4">
      <c r="A6" s="60"/>
      <c r="B6" s="10" t="s">
        <v>5</v>
      </c>
      <c r="C6" s="11" t="s">
        <v>6</v>
      </c>
      <c r="D6" s="5">
        <v>4</v>
      </c>
    </row>
    <row r="7" spans="1:4">
      <c r="A7" s="60"/>
      <c r="B7" s="10" t="s">
        <v>7</v>
      </c>
      <c r="C7" s="10" t="s">
        <v>8</v>
      </c>
      <c r="D7" s="5">
        <v>1</v>
      </c>
    </row>
    <row r="8" spans="1:4">
      <c r="A8" s="60"/>
      <c r="B8" s="10" t="s">
        <v>9</v>
      </c>
      <c r="C8" s="12" t="s">
        <v>8</v>
      </c>
      <c r="D8" s="5">
        <v>1</v>
      </c>
    </row>
    <row r="9" spans="1:4" ht="16" thickBot="1">
      <c r="A9" s="61"/>
      <c r="B9" s="6"/>
      <c r="C9" s="6"/>
      <c r="D9" s="7">
        <f>SUM(D5:D8)</f>
        <v>6</v>
      </c>
    </row>
    <row r="10" spans="1:4" ht="16" thickBot="1">
      <c r="A10" s="1"/>
      <c r="B10" s="2"/>
      <c r="C10" s="2"/>
      <c r="D10" s="3"/>
    </row>
    <row r="11" spans="1:4">
      <c r="A11" s="59" t="s">
        <v>10</v>
      </c>
      <c r="B11" s="8" t="s">
        <v>11</v>
      </c>
      <c r="C11" s="9" t="s">
        <v>12</v>
      </c>
      <c r="D11" s="4">
        <v>5</v>
      </c>
    </row>
    <row r="12" spans="1:4">
      <c r="A12" s="60"/>
      <c r="B12" s="10" t="s">
        <v>13</v>
      </c>
      <c r="C12" s="11" t="s">
        <v>14</v>
      </c>
      <c r="D12" s="5">
        <v>0</v>
      </c>
    </row>
    <row r="13" spans="1:4">
      <c r="A13" s="60"/>
      <c r="B13" s="10" t="s">
        <v>15</v>
      </c>
      <c r="C13" s="10" t="s">
        <v>16</v>
      </c>
      <c r="D13" s="5">
        <v>0</v>
      </c>
    </row>
    <row r="14" spans="1:4">
      <c r="A14" s="60"/>
      <c r="B14" s="10" t="s">
        <v>17</v>
      </c>
      <c r="C14" s="12" t="s">
        <v>18</v>
      </c>
      <c r="D14" s="5">
        <v>0</v>
      </c>
    </row>
    <row r="15" spans="1:4" ht="16" thickBot="1">
      <c r="A15" s="61"/>
      <c r="B15" s="6"/>
      <c r="C15" s="6"/>
      <c r="D15" s="7">
        <f>SUM(D11:D14)</f>
        <v>5</v>
      </c>
    </row>
    <row r="16" spans="1:4" ht="16" thickBot="1">
      <c r="A16" s="1"/>
      <c r="B16" s="2"/>
      <c r="C16" s="2"/>
      <c r="D16" s="3"/>
    </row>
    <row r="17" spans="1:4">
      <c r="A17" s="59" t="s">
        <v>19</v>
      </c>
      <c r="B17" s="8" t="s">
        <v>20</v>
      </c>
      <c r="C17" s="9" t="s">
        <v>21</v>
      </c>
      <c r="D17" s="4">
        <v>0</v>
      </c>
    </row>
    <row r="18" spans="1:4">
      <c r="A18" s="60"/>
      <c r="B18" s="10" t="s">
        <v>22</v>
      </c>
      <c r="C18" s="11" t="s">
        <v>21</v>
      </c>
      <c r="D18" s="5">
        <v>1</v>
      </c>
    </row>
    <row r="19" spans="1:4">
      <c r="A19" s="60"/>
      <c r="B19" s="10" t="s">
        <v>23</v>
      </c>
      <c r="C19" s="10" t="s">
        <v>24</v>
      </c>
      <c r="D19" s="5">
        <v>3</v>
      </c>
    </row>
    <row r="20" spans="1:4">
      <c r="A20" s="60"/>
      <c r="B20" s="10" t="s">
        <v>25</v>
      </c>
      <c r="C20" s="12" t="s">
        <v>26</v>
      </c>
      <c r="D20" s="5">
        <v>2</v>
      </c>
    </row>
    <row r="21" spans="1:4" ht="16" thickBot="1">
      <c r="A21" s="61"/>
      <c r="B21" s="6"/>
      <c r="C21" s="6"/>
      <c r="D21" s="7">
        <f>SUM(D17:D20)</f>
        <v>6</v>
      </c>
    </row>
    <row r="22" spans="1:4" ht="16" thickBot="1">
      <c r="A22" s="1"/>
      <c r="B22" s="2"/>
      <c r="C22" s="2"/>
      <c r="D22" s="3"/>
    </row>
    <row r="23" spans="1:4">
      <c r="A23" s="59" t="s">
        <v>27</v>
      </c>
      <c r="B23" s="8" t="s">
        <v>28</v>
      </c>
      <c r="C23" s="9" t="s">
        <v>29</v>
      </c>
      <c r="D23" s="4">
        <v>0</v>
      </c>
    </row>
    <row r="24" spans="1:4">
      <c r="A24" s="60"/>
      <c r="B24" s="10" t="s">
        <v>30</v>
      </c>
      <c r="C24" s="11" t="s">
        <v>31</v>
      </c>
      <c r="D24" s="5">
        <v>-1</v>
      </c>
    </row>
    <row r="25" spans="1:4">
      <c r="A25" s="60"/>
      <c r="B25" s="10" t="s">
        <v>32</v>
      </c>
      <c r="C25" s="10" t="s">
        <v>33</v>
      </c>
      <c r="D25" s="5">
        <v>4</v>
      </c>
    </row>
    <row r="26" spans="1:4">
      <c r="A26" s="60"/>
      <c r="B26" s="10" t="s">
        <v>34</v>
      </c>
      <c r="C26" s="12" t="s">
        <v>35</v>
      </c>
      <c r="D26" s="5">
        <v>2</v>
      </c>
    </row>
    <row r="27" spans="1:4" ht="16" thickBot="1">
      <c r="A27" s="61"/>
      <c r="B27" s="6"/>
      <c r="C27" s="6"/>
      <c r="D27" s="7">
        <f>SUM(D23:D26)</f>
        <v>5</v>
      </c>
    </row>
    <row r="28" spans="1:4" ht="16" thickBot="1">
      <c r="A28" s="1"/>
      <c r="B28" s="2"/>
      <c r="C28" s="2"/>
      <c r="D28" s="3"/>
    </row>
    <row r="29" spans="1:4" ht="17" thickBot="1">
      <c r="A29" s="56" t="s">
        <v>36</v>
      </c>
      <c r="B29" s="57"/>
      <c r="C29" s="57"/>
      <c r="D29" s="58"/>
    </row>
    <row r="30" spans="1:4" ht="16" thickBot="1">
      <c r="A30" s="13"/>
      <c r="B30" s="14"/>
      <c r="C30" s="14"/>
      <c r="D30" s="15"/>
    </row>
    <row r="31" spans="1:4">
      <c r="A31" s="62" t="s">
        <v>90</v>
      </c>
      <c r="B31" s="8" t="s">
        <v>37</v>
      </c>
      <c r="C31" s="8" t="s">
        <v>38</v>
      </c>
      <c r="D31" s="16">
        <v>-1</v>
      </c>
    </row>
    <row r="32" spans="1:4">
      <c r="A32" s="63"/>
      <c r="B32" s="10" t="s">
        <v>5</v>
      </c>
      <c r="C32" s="12" t="s">
        <v>6</v>
      </c>
      <c r="D32" s="5">
        <v>4</v>
      </c>
    </row>
    <row r="33" spans="1:4">
      <c r="A33" s="63"/>
      <c r="B33" s="10" t="s">
        <v>39</v>
      </c>
      <c r="C33" s="10" t="s">
        <v>40</v>
      </c>
      <c r="D33" s="5">
        <v>0</v>
      </c>
    </row>
    <row r="34" spans="1:4">
      <c r="A34" s="63"/>
      <c r="B34" s="10" t="s">
        <v>41</v>
      </c>
      <c r="C34" s="12" t="s">
        <v>42</v>
      </c>
      <c r="D34" s="5">
        <v>0</v>
      </c>
    </row>
    <row r="35" spans="1:4" ht="16" thickBot="1">
      <c r="A35" s="64"/>
      <c r="B35" s="6"/>
      <c r="C35" s="6"/>
      <c r="D35" s="7">
        <f>SUM(D31:D34)</f>
        <v>3</v>
      </c>
    </row>
    <row r="36" spans="1:4" ht="16" thickBot="1">
      <c r="A36" s="13"/>
      <c r="B36" s="14"/>
      <c r="C36" s="14"/>
      <c r="D36" s="15"/>
    </row>
    <row r="37" spans="1:4">
      <c r="A37" s="62" t="s">
        <v>91</v>
      </c>
      <c r="B37" s="8" t="s">
        <v>43</v>
      </c>
      <c r="C37" s="9" t="s">
        <v>44</v>
      </c>
      <c r="D37" s="4">
        <v>1</v>
      </c>
    </row>
    <row r="38" spans="1:4">
      <c r="A38" s="63"/>
      <c r="B38" s="10" t="s">
        <v>25</v>
      </c>
      <c r="C38" s="11" t="s">
        <v>24</v>
      </c>
      <c r="D38" s="5">
        <v>2</v>
      </c>
    </row>
    <row r="39" spans="1:4">
      <c r="A39" s="63"/>
      <c r="B39" s="10" t="s">
        <v>45</v>
      </c>
      <c r="C39" s="11" t="s">
        <v>46</v>
      </c>
      <c r="D39" s="5">
        <v>2</v>
      </c>
    </row>
    <row r="40" spans="1:4">
      <c r="A40" s="63"/>
      <c r="B40" s="10" t="s">
        <v>47</v>
      </c>
      <c r="C40" s="12" t="s">
        <v>48</v>
      </c>
      <c r="D40" s="5">
        <v>-1</v>
      </c>
    </row>
    <row r="41" spans="1:4" ht="16" thickBot="1">
      <c r="A41" s="64"/>
      <c r="B41" s="6"/>
      <c r="C41" s="6"/>
      <c r="D41" s="7">
        <f>SUM(D37:D40)</f>
        <v>4</v>
      </c>
    </row>
    <row r="42" spans="1:4" ht="16" thickBot="1">
      <c r="A42" s="1"/>
      <c r="B42" s="2"/>
      <c r="C42" s="2"/>
      <c r="D42" s="3"/>
    </row>
    <row r="43" spans="1:4">
      <c r="A43" s="62" t="s">
        <v>49</v>
      </c>
      <c r="B43" s="8" t="s">
        <v>50</v>
      </c>
      <c r="C43" s="9" t="s">
        <v>51</v>
      </c>
      <c r="D43" s="4">
        <v>-1</v>
      </c>
    </row>
    <row r="44" spans="1:4">
      <c r="A44" s="63"/>
      <c r="B44" s="10" t="s">
        <v>52</v>
      </c>
      <c r="C44" s="11" t="s">
        <v>53</v>
      </c>
      <c r="D44" s="5">
        <v>1</v>
      </c>
    </row>
    <row r="45" spans="1:4">
      <c r="A45" s="63"/>
      <c r="B45" s="10" t="s">
        <v>32</v>
      </c>
      <c r="C45" s="10" t="s">
        <v>33</v>
      </c>
      <c r="D45" s="5">
        <v>4</v>
      </c>
    </row>
    <row r="46" spans="1:4">
      <c r="A46" s="63"/>
      <c r="B46" s="10" t="s">
        <v>154</v>
      </c>
      <c r="C46" s="12" t="s">
        <v>155</v>
      </c>
      <c r="D46" s="5">
        <v>0</v>
      </c>
    </row>
    <row r="47" spans="1:4" ht="16" thickBot="1">
      <c r="A47" s="64"/>
      <c r="B47" s="6"/>
      <c r="C47" s="6"/>
      <c r="D47" s="7">
        <f>SUM(D43:D46)</f>
        <v>4</v>
      </c>
    </row>
    <row r="48" spans="1:4" ht="16" thickBot="1">
      <c r="A48" s="17"/>
      <c r="B48" s="18"/>
      <c r="C48" s="14"/>
      <c r="D48" s="15"/>
    </row>
    <row r="49" spans="1:4" ht="17" thickBot="1">
      <c r="A49" s="56" t="s">
        <v>54</v>
      </c>
      <c r="B49" s="57"/>
      <c r="C49" s="57"/>
      <c r="D49" s="58"/>
    </row>
    <row r="50" spans="1:4" ht="16" thickBot="1">
      <c r="A50" s="13"/>
      <c r="B50" s="14"/>
      <c r="C50" s="14"/>
      <c r="D50" s="15"/>
    </row>
    <row r="51" spans="1:4">
      <c r="A51" s="50" t="s">
        <v>92</v>
      </c>
      <c r="B51" s="8" t="s">
        <v>55</v>
      </c>
      <c r="C51" s="8" t="s">
        <v>56</v>
      </c>
      <c r="D51" s="16">
        <v>-1</v>
      </c>
    </row>
    <row r="52" spans="1:4">
      <c r="A52" s="51"/>
      <c r="B52" s="10" t="s">
        <v>57</v>
      </c>
      <c r="C52" s="12" t="s">
        <v>58</v>
      </c>
      <c r="D52" s="5">
        <v>0</v>
      </c>
    </row>
    <row r="53" spans="1:4">
      <c r="A53" s="51"/>
      <c r="B53" s="10" t="s">
        <v>8</v>
      </c>
      <c r="C53" s="10" t="s">
        <v>59</v>
      </c>
      <c r="D53" s="5">
        <v>1</v>
      </c>
    </row>
    <row r="54" spans="1:4">
      <c r="A54" s="51"/>
      <c r="B54" s="10" t="s">
        <v>60</v>
      </c>
      <c r="C54" s="12" t="s">
        <v>61</v>
      </c>
      <c r="D54" s="5">
        <v>2</v>
      </c>
    </row>
    <row r="55" spans="1:4" ht="16" thickBot="1">
      <c r="A55" s="52"/>
      <c r="B55" s="6"/>
      <c r="C55" s="6"/>
      <c r="D55" s="7">
        <f>SUM(D51:D54)</f>
        <v>2</v>
      </c>
    </row>
    <row r="56" spans="1:4" ht="16" thickBot="1">
      <c r="A56" s="13"/>
      <c r="B56" s="14"/>
      <c r="C56" s="14"/>
      <c r="D56" s="15"/>
    </row>
    <row r="57" spans="1:4">
      <c r="A57" s="50" t="s">
        <v>93</v>
      </c>
      <c r="B57" s="8" t="s">
        <v>62</v>
      </c>
      <c r="C57" s="9" t="s">
        <v>63</v>
      </c>
      <c r="D57" s="4">
        <v>-1</v>
      </c>
    </row>
    <row r="58" spans="1:4">
      <c r="A58" s="51"/>
      <c r="B58" s="10" t="s">
        <v>64</v>
      </c>
      <c r="C58" s="11" t="s">
        <v>65</v>
      </c>
      <c r="D58" s="5">
        <v>-1</v>
      </c>
    </row>
    <row r="59" spans="1:4">
      <c r="A59" s="51"/>
      <c r="B59" s="10" t="s">
        <v>45</v>
      </c>
      <c r="C59" s="11" t="s">
        <v>46</v>
      </c>
      <c r="D59" s="5">
        <v>2</v>
      </c>
    </row>
    <row r="60" spans="1:4">
      <c r="A60" s="51"/>
      <c r="B60" s="10" t="s">
        <v>32</v>
      </c>
      <c r="C60" s="12" t="s">
        <v>66</v>
      </c>
      <c r="D60" s="5">
        <v>0</v>
      </c>
    </row>
    <row r="61" spans="1:4" ht="16" thickBot="1">
      <c r="A61" s="52"/>
      <c r="B61" s="6"/>
      <c r="C61" s="6"/>
      <c r="D61" s="7">
        <f>SUM(D57:D60)</f>
        <v>0</v>
      </c>
    </row>
    <row r="62" spans="1:4" ht="16" thickBot="1">
      <c r="A62" s="1"/>
      <c r="B62" s="2"/>
      <c r="C62" s="2"/>
      <c r="D62" s="3"/>
    </row>
    <row r="63" spans="1:4">
      <c r="A63" s="50" t="s">
        <v>94</v>
      </c>
      <c r="B63" s="8" t="s">
        <v>43</v>
      </c>
      <c r="C63" s="9" t="s">
        <v>44</v>
      </c>
      <c r="D63" s="4">
        <v>1</v>
      </c>
    </row>
    <row r="64" spans="1:4">
      <c r="A64" s="51"/>
      <c r="B64" s="10" t="s">
        <v>25</v>
      </c>
      <c r="C64" s="11" t="s">
        <v>24</v>
      </c>
      <c r="D64" s="5">
        <v>2</v>
      </c>
    </row>
    <row r="65" spans="1:4">
      <c r="A65" s="51"/>
      <c r="B65" s="10" t="s">
        <v>67</v>
      </c>
      <c r="C65" s="10" t="s">
        <v>68</v>
      </c>
      <c r="D65" s="5">
        <v>-1</v>
      </c>
    </row>
    <row r="66" spans="1:4">
      <c r="A66" s="51"/>
      <c r="B66" s="10" t="s">
        <v>69</v>
      </c>
      <c r="C66" s="12" t="s">
        <v>70</v>
      </c>
      <c r="D66" s="5">
        <v>-1</v>
      </c>
    </row>
    <row r="67" spans="1:4" ht="16" thickBot="1">
      <c r="A67" s="52"/>
      <c r="B67" s="6"/>
      <c r="C67" s="6"/>
      <c r="D67" s="7">
        <f>SUM(D63:D66)</f>
        <v>1</v>
      </c>
    </row>
    <row r="68" spans="1:4" ht="16" thickBot="1">
      <c r="A68" s="1"/>
      <c r="B68" s="2"/>
      <c r="C68" s="2"/>
      <c r="D68" s="3"/>
    </row>
    <row r="69" spans="1:4">
      <c r="A69" s="50" t="s">
        <v>95</v>
      </c>
      <c r="B69" s="8" t="s">
        <v>43</v>
      </c>
      <c r="C69" s="9" t="s">
        <v>44</v>
      </c>
      <c r="D69" s="4">
        <v>1</v>
      </c>
    </row>
    <row r="70" spans="1:4">
      <c r="A70" s="51"/>
      <c r="B70" s="10" t="s">
        <v>71</v>
      </c>
      <c r="C70" s="11" t="s">
        <v>72</v>
      </c>
      <c r="D70" s="5">
        <v>-1</v>
      </c>
    </row>
    <row r="71" spans="1:4">
      <c r="A71" s="51"/>
      <c r="B71" s="10" t="s">
        <v>22</v>
      </c>
      <c r="C71" s="10" t="s">
        <v>73</v>
      </c>
      <c r="D71" s="5">
        <v>-1</v>
      </c>
    </row>
    <row r="72" spans="1:4">
      <c r="A72" s="51"/>
      <c r="B72" s="10" t="s">
        <v>45</v>
      </c>
      <c r="C72" s="11" t="s">
        <v>46</v>
      </c>
      <c r="D72" s="5">
        <v>2</v>
      </c>
    </row>
    <row r="73" spans="1:4" ht="16" thickBot="1">
      <c r="A73" s="52"/>
      <c r="B73" s="6"/>
      <c r="C73" s="6"/>
      <c r="D73" s="7">
        <f>SUM(D69:D72)</f>
        <v>1</v>
      </c>
    </row>
    <row r="74" spans="1:4" ht="16" thickBot="1">
      <c r="A74" s="1"/>
      <c r="B74" s="2"/>
      <c r="C74" s="2"/>
      <c r="D74" s="3"/>
    </row>
    <row r="75" spans="1:4" ht="17" thickBot="1">
      <c r="A75" s="56" t="s">
        <v>74</v>
      </c>
      <c r="B75" s="57"/>
      <c r="C75" s="57"/>
      <c r="D75" s="58"/>
    </row>
    <row r="76" spans="1:4" ht="16" thickBot="1">
      <c r="A76" s="13"/>
      <c r="B76" s="14"/>
      <c r="C76" s="14"/>
      <c r="D76" s="15"/>
    </row>
    <row r="77" spans="1:4">
      <c r="A77" s="65" t="s">
        <v>96</v>
      </c>
      <c r="B77" s="8" t="s">
        <v>8</v>
      </c>
      <c r="C77" s="8" t="s">
        <v>59</v>
      </c>
      <c r="D77" s="16">
        <v>1</v>
      </c>
    </row>
    <row r="78" spans="1:4">
      <c r="A78" s="66"/>
      <c r="B78" s="10" t="s">
        <v>75</v>
      </c>
      <c r="C78" s="12" t="s">
        <v>76</v>
      </c>
      <c r="D78" s="5">
        <v>-2</v>
      </c>
    </row>
    <row r="79" spans="1:4">
      <c r="A79" s="66"/>
      <c r="B79" s="10" t="s">
        <v>77</v>
      </c>
      <c r="C79" s="10" t="s">
        <v>78</v>
      </c>
      <c r="D79" s="5">
        <v>-2</v>
      </c>
    </row>
    <row r="80" spans="1:4">
      <c r="A80" s="66"/>
      <c r="B80" s="10" t="s">
        <v>79</v>
      </c>
      <c r="C80" s="12" t="s">
        <v>56</v>
      </c>
      <c r="D80" s="5">
        <v>-2</v>
      </c>
    </row>
    <row r="81" spans="1:4" ht="16" thickBot="1">
      <c r="A81" s="67"/>
      <c r="B81" s="6"/>
      <c r="C81" s="6"/>
      <c r="D81" s="7">
        <f>SUM(D77:D80)</f>
        <v>-5</v>
      </c>
    </row>
    <row r="82" spans="1:4" ht="16" thickBot="1">
      <c r="A82" s="13"/>
      <c r="B82" s="14"/>
      <c r="C82" s="14"/>
      <c r="D82" s="15"/>
    </row>
    <row r="83" spans="1:4">
      <c r="A83" s="65" t="s">
        <v>97</v>
      </c>
      <c r="B83" s="8" t="s">
        <v>80</v>
      </c>
      <c r="C83" s="9" t="s">
        <v>81</v>
      </c>
      <c r="D83" s="4">
        <v>-2</v>
      </c>
    </row>
    <row r="84" spans="1:4">
      <c r="A84" s="66"/>
      <c r="B84" s="10" t="s">
        <v>45</v>
      </c>
      <c r="C84" s="11" t="s">
        <v>46</v>
      </c>
      <c r="D84" s="5">
        <v>2</v>
      </c>
    </row>
    <row r="85" spans="1:4">
      <c r="A85" s="66"/>
      <c r="B85" s="10" t="s">
        <v>82</v>
      </c>
      <c r="C85" s="10" t="s">
        <v>66</v>
      </c>
      <c r="D85" s="5">
        <v>-2</v>
      </c>
    </row>
    <row r="86" spans="1:4">
      <c r="A86" s="66"/>
      <c r="B86" s="10" t="s">
        <v>83</v>
      </c>
      <c r="C86" s="12" t="s">
        <v>84</v>
      </c>
      <c r="D86" s="5">
        <v>-2</v>
      </c>
    </row>
    <row r="87" spans="1:4" ht="16" thickBot="1">
      <c r="A87" s="67"/>
      <c r="B87" s="6"/>
      <c r="C87" s="6"/>
      <c r="D87" s="7">
        <f>SUM(D83:D86)</f>
        <v>-4</v>
      </c>
    </row>
    <row r="88" spans="1:4" ht="16" thickBot="1">
      <c r="A88" s="1"/>
      <c r="B88" s="2"/>
      <c r="C88" s="2"/>
      <c r="D88" s="3"/>
    </row>
    <row r="89" spans="1:4">
      <c r="A89" s="65" t="s">
        <v>85</v>
      </c>
      <c r="B89" s="8" t="s">
        <v>86</v>
      </c>
      <c r="C89" s="9" t="s">
        <v>87</v>
      </c>
      <c r="D89" s="4">
        <v>1</v>
      </c>
    </row>
    <row r="90" spans="1:4">
      <c r="A90" s="66"/>
      <c r="B90" s="10" t="s">
        <v>39</v>
      </c>
      <c r="C90" s="11" t="s">
        <v>40</v>
      </c>
      <c r="D90" s="5">
        <v>0</v>
      </c>
    </row>
    <row r="91" spans="1:4">
      <c r="A91" s="66"/>
      <c r="B91" s="10" t="s">
        <v>88</v>
      </c>
      <c r="C91" s="10" t="s">
        <v>89</v>
      </c>
      <c r="D91" s="5">
        <v>-2</v>
      </c>
    </row>
    <row r="92" spans="1:4">
      <c r="A92" s="66"/>
      <c r="B92" s="10" t="s">
        <v>153</v>
      </c>
      <c r="C92" s="12" t="s">
        <v>43</v>
      </c>
      <c r="D92" s="5">
        <v>-2</v>
      </c>
    </row>
    <row r="93" spans="1:4" ht="16" thickBot="1">
      <c r="A93" s="67"/>
      <c r="B93" s="6"/>
      <c r="C93" s="6"/>
      <c r="D93" s="7">
        <f>SUM(D89:D92)</f>
        <v>-3</v>
      </c>
    </row>
    <row r="94" spans="1:4" ht="16" thickBot="1">
      <c r="A94" s="1"/>
      <c r="B94" s="2"/>
      <c r="C94" s="2"/>
      <c r="D94" s="3"/>
    </row>
  </sheetData>
  <mergeCells count="19">
    <mergeCell ref="A89:A93"/>
    <mergeCell ref="A57:A61"/>
    <mergeCell ref="A63:A67"/>
    <mergeCell ref="A69:A73"/>
    <mergeCell ref="A75:D75"/>
    <mergeCell ref="A77:A81"/>
    <mergeCell ref="A83:A87"/>
    <mergeCell ref="A51:A55"/>
    <mergeCell ref="A2:D2"/>
    <mergeCell ref="A3:D3"/>
    <mergeCell ref="A5:A9"/>
    <mergeCell ref="A11:A15"/>
    <mergeCell ref="A17:A21"/>
    <mergeCell ref="A23:A27"/>
    <mergeCell ref="A29:D29"/>
    <mergeCell ref="A31:A35"/>
    <mergeCell ref="A37:A41"/>
    <mergeCell ref="A43:A47"/>
    <mergeCell ref="A49:D49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B28" sqref="B28"/>
    </sheetView>
  </sheetViews>
  <sheetFormatPr baseColWidth="10" defaultRowHeight="15" x14ac:dyDescent="0"/>
  <cols>
    <col min="1" max="1" width="20.5" customWidth="1"/>
    <col min="2" max="2" width="18.83203125" customWidth="1"/>
    <col min="3" max="3" width="20.1640625" customWidth="1"/>
    <col min="4" max="4" width="2.33203125" customWidth="1"/>
    <col min="5" max="5" width="17.5" customWidth="1"/>
    <col min="6" max="6" width="2.5" customWidth="1"/>
    <col min="7" max="7" width="22.1640625" customWidth="1"/>
    <col min="8" max="8" width="17.1640625" customWidth="1"/>
    <col min="9" max="9" width="20" customWidth="1"/>
    <col min="10" max="10" width="20.83203125" customWidth="1"/>
    <col min="11" max="11" width="21.33203125" customWidth="1"/>
    <col min="12" max="12" width="25" customWidth="1"/>
  </cols>
  <sheetData>
    <row r="1" spans="1:12" ht="16" thickBot="1"/>
    <row r="2" spans="1:12" ht="16" thickBot="1">
      <c r="A2" s="19" t="s">
        <v>98</v>
      </c>
      <c r="B2" s="20" t="s">
        <v>99</v>
      </c>
      <c r="C2" s="21" t="s">
        <v>100</v>
      </c>
      <c r="D2" s="21" t="s">
        <v>101</v>
      </c>
      <c r="E2" s="21" t="s">
        <v>100</v>
      </c>
      <c r="F2" s="21" t="s">
        <v>101</v>
      </c>
      <c r="G2" s="21" t="s">
        <v>100</v>
      </c>
      <c r="H2" s="22" t="s">
        <v>102</v>
      </c>
      <c r="I2" s="21" t="s">
        <v>102</v>
      </c>
      <c r="J2" s="22" t="s">
        <v>103</v>
      </c>
      <c r="K2" s="21" t="s">
        <v>103</v>
      </c>
      <c r="L2" s="23" t="s">
        <v>104</v>
      </c>
    </row>
    <row r="3" spans="1:12">
      <c r="A3" s="19"/>
      <c r="B3" s="24"/>
      <c r="C3" s="25"/>
      <c r="D3" s="25"/>
      <c r="E3" s="25"/>
      <c r="F3" s="25"/>
      <c r="G3" s="25"/>
      <c r="H3" s="26"/>
      <c r="I3" s="25"/>
      <c r="J3" s="26"/>
      <c r="K3" s="25"/>
      <c r="L3" s="23"/>
    </row>
    <row r="4" spans="1:12">
      <c r="A4" s="27" t="s">
        <v>105</v>
      </c>
      <c r="B4" s="43" t="s">
        <v>106</v>
      </c>
      <c r="C4" s="25" t="s">
        <v>49</v>
      </c>
      <c r="D4" s="25"/>
      <c r="E4" s="25" t="s">
        <v>110</v>
      </c>
      <c r="F4" s="25"/>
      <c r="G4" s="25" t="s">
        <v>90</v>
      </c>
      <c r="H4" s="47" t="s">
        <v>130</v>
      </c>
      <c r="I4" s="48" t="s">
        <v>123</v>
      </c>
      <c r="J4" s="47" t="s">
        <v>136</v>
      </c>
      <c r="K4" s="48" t="s">
        <v>137</v>
      </c>
      <c r="L4" s="49" t="s">
        <v>139</v>
      </c>
    </row>
    <row r="5" spans="1:12">
      <c r="A5" s="27"/>
      <c r="B5" s="42"/>
      <c r="C5" s="25"/>
      <c r="D5" s="25"/>
      <c r="E5" s="25"/>
      <c r="F5" s="25"/>
      <c r="G5" s="25"/>
      <c r="H5" s="47"/>
      <c r="I5" s="48"/>
      <c r="J5" s="47"/>
      <c r="K5" s="48"/>
      <c r="L5" s="49"/>
    </row>
    <row r="6" spans="1:12">
      <c r="A6" s="27" t="s">
        <v>107</v>
      </c>
      <c r="B6" s="44" t="s">
        <v>111</v>
      </c>
      <c r="C6" s="25" t="s">
        <v>114</v>
      </c>
      <c r="D6" s="25"/>
      <c r="E6" s="25" t="s">
        <v>92</v>
      </c>
      <c r="F6" s="25"/>
      <c r="G6" s="25"/>
      <c r="H6" s="47" t="s">
        <v>131</v>
      </c>
      <c r="I6" s="48" t="s">
        <v>132</v>
      </c>
      <c r="J6" s="47" t="s">
        <v>140</v>
      </c>
      <c r="K6" s="48" t="s">
        <v>141</v>
      </c>
      <c r="L6" s="49" t="s">
        <v>138</v>
      </c>
    </row>
    <row r="7" spans="1:12">
      <c r="A7" s="27"/>
      <c r="B7" s="42"/>
      <c r="C7" s="25"/>
      <c r="D7" s="25"/>
      <c r="E7" s="25"/>
      <c r="F7" s="25"/>
      <c r="G7" s="25"/>
      <c r="H7" s="47"/>
      <c r="I7" s="48"/>
      <c r="J7" s="47"/>
      <c r="K7" s="48"/>
      <c r="L7" s="49"/>
    </row>
    <row r="8" spans="1:12">
      <c r="A8" s="27" t="s">
        <v>113</v>
      </c>
      <c r="B8" s="45" t="s">
        <v>108</v>
      </c>
      <c r="C8" s="25" t="s">
        <v>109</v>
      </c>
      <c r="D8" s="25"/>
      <c r="E8" s="25" t="s">
        <v>27</v>
      </c>
      <c r="F8" s="25"/>
      <c r="G8" s="25"/>
      <c r="H8" s="47" t="s">
        <v>129</v>
      </c>
      <c r="I8" s="48" t="s">
        <v>128</v>
      </c>
      <c r="J8" s="47" t="s">
        <v>142</v>
      </c>
      <c r="K8" s="48" t="s">
        <v>143</v>
      </c>
      <c r="L8" s="49" t="s">
        <v>133</v>
      </c>
    </row>
    <row r="9" spans="1:12">
      <c r="A9" s="27"/>
      <c r="B9" s="42"/>
      <c r="C9" s="25"/>
      <c r="D9" s="25"/>
      <c r="E9" s="25"/>
      <c r="F9" s="25"/>
      <c r="G9" s="25"/>
      <c r="H9" s="47"/>
      <c r="I9" s="48"/>
      <c r="J9" s="47"/>
      <c r="K9" s="48"/>
      <c r="L9" s="49"/>
    </row>
    <row r="10" spans="1:12">
      <c r="A10" s="27" t="s">
        <v>112</v>
      </c>
      <c r="B10" s="44" t="s">
        <v>111</v>
      </c>
      <c r="C10" s="25" t="s">
        <v>115</v>
      </c>
      <c r="D10" s="25"/>
      <c r="E10" s="25" t="s">
        <v>116</v>
      </c>
      <c r="F10" s="25"/>
      <c r="G10" s="25"/>
      <c r="H10" s="47" t="s">
        <v>134</v>
      </c>
      <c r="I10" s="48" t="s">
        <v>135</v>
      </c>
      <c r="J10" s="47" t="s">
        <v>151</v>
      </c>
      <c r="K10" s="48" t="s">
        <v>145</v>
      </c>
      <c r="L10" s="49" t="s">
        <v>146</v>
      </c>
    </row>
    <row r="11" spans="1:12">
      <c r="A11" s="27"/>
      <c r="B11" s="42"/>
      <c r="C11" s="25"/>
      <c r="D11" s="25"/>
      <c r="E11" s="25"/>
      <c r="F11" s="25"/>
      <c r="G11" s="25"/>
      <c r="H11" s="47"/>
      <c r="I11" s="48"/>
      <c r="J11" s="47"/>
      <c r="K11" s="48"/>
      <c r="L11" s="49"/>
    </row>
    <row r="12" spans="1:12">
      <c r="A12" s="27" t="s">
        <v>117</v>
      </c>
      <c r="B12" s="45" t="s">
        <v>108</v>
      </c>
      <c r="C12" s="25" t="s">
        <v>19</v>
      </c>
      <c r="D12" s="25"/>
      <c r="E12" s="25" t="s">
        <v>118</v>
      </c>
      <c r="F12" s="25"/>
      <c r="G12" s="25"/>
      <c r="H12" s="47" t="s">
        <v>124</v>
      </c>
      <c r="I12" s="48" t="s">
        <v>125</v>
      </c>
      <c r="J12" s="47" t="s">
        <v>150</v>
      </c>
      <c r="K12" s="48" t="s">
        <v>148</v>
      </c>
      <c r="L12" s="49" t="s">
        <v>149</v>
      </c>
    </row>
    <row r="13" spans="1:12">
      <c r="A13" s="27"/>
      <c r="B13" s="42"/>
      <c r="C13" s="25"/>
      <c r="D13" s="25"/>
      <c r="E13" s="25"/>
      <c r="F13" s="25"/>
      <c r="G13" s="25"/>
      <c r="H13" s="47"/>
      <c r="I13" s="48"/>
      <c r="J13" s="47"/>
      <c r="K13" s="48"/>
      <c r="L13" s="49"/>
    </row>
    <row r="14" spans="1:12">
      <c r="A14" s="27" t="s">
        <v>122</v>
      </c>
      <c r="B14" s="46" t="s">
        <v>119</v>
      </c>
      <c r="C14" s="25" t="s">
        <v>120</v>
      </c>
      <c r="D14" s="25"/>
      <c r="E14" s="25" t="s">
        <v>85</v>
      </c>
      <c r="F14" s="25"/>
      <c r="G14" s="25" t="s">
        <v>121</v>
      </c>
      <c r="H14" s="47" t="s">
        <v>126</v>
      </c>
      <c r="I14" s="48" t="s">
        <v>127</v>
      </c>
      <c r="J14" s="47" t="s">
        <v>147</v>
      </c>
      <c r="K14" s="48" t="s">
        <v>152</v>
      </c>
      <c r="L14" s="49" t="s">
        <v>144</v>
      </c>
    </row>
    <row r="15" spans="1:12">
      <c r="A15" s="27"/>
      <c r="B15" s="28"/>
      <c r="C15" s="29"/>
      <c r="D15" s="30"/>
      <c r="E15" s="30"/>
      <c r="F15" s="30"/>
      <c r="G15" s="30"/>
      <c r="H15" s="31"/>
      <c r="I15" s="32"/>
      <c r="J15" s="31"/>
      <c r="K15" s="32"/>
      <c r="L15" s="33"/>
    </row>
    <row r="16" spans="1:12" ht="12" customHeight="1" thickBot="1">
      <c r="A16" s="34"/>
      <c r="B16" s="35"/>
      <c r="C16" s="36"/>
      <c r="D16" s="36"/>
      <c r="E16" s="36"/>
      <c r="F16" s="36"/>
      <c r="G16" s="36"/>
      <c r="H16" s="37"/>
      <c r="I16" s="38"/>
      <c r="J16" s="37"/>
      <c r="K16" s="38"/>
      <c r="L16" s="39"/>
    </row>
    <row r="17" spans="1:2">
      <c r="A17" s="40"/>
      <c r="B17" s="41"/>
    </row>
    <row r="18" spans="1:2">
      <c r="A18" s="40"/>
      <c r="B18" s="41"/>
    </row>
    <row r="19" spans="1:2">
      <c r="A19" s="40"/>
      <c r="B19" s="41"/>
    </row>
    <row r="20" spans="1:2">
      <c r="A20" s="40"/>
      <c r="B20" s="41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A3" sqref="A3"/>
    </sheetView>
  </sheetViews>
  <sheetFormatPr baseColWidth="10" defaultRowHeight="15" x14ac:dyDescent="0"/>
  <cols>
    <col min="2" max="2" width="16.5" customWidth="1"/>
    <col min="3" max="3" width="22.1640625" customWidth="1"/>
    <col min="4" max="4" width="2.83203125" customWidth="1"/>
    <col min="5" max="5" width="21.83203125" customWidth="1"/>
    <col min="6" max="6" width="2.83203125" customWidth="1"/>
    <col min="7" max="7" width="22.5" customWidth="1"/>
    <col min="8" max="8" width="18.83203125" customWidth="1"/>
    <col min="9" max="9" width="18.33203125" customWidth="1"/>
    <col min="10" max="10" width="18" customWidth="1"/>
    <col min="11" max="11" width="17.5" customWidth="1"/>
    <col min="12" max="12" width="16.6640625" customWidth="1"/>
  </cols>
  <sheetData>
    <row r="1" spans="1:12" ht="16" thickBot="1"/>
    <row r="2" spans="1:12" ht="16" thickBot="1">
      <c r="A2" s="19" t="s">
        <v>98</v>
      </c>
      <c r="B2" s="20" t="s">
        <v>99</v>
      </c>
      <c r="C2" s="21" t="s">
        <v>100</v>
      </c>
      <c r="D2" s="21" t="s">
        <v>101</v>
      </c>
      <c r="E2" s="21" t="s">
        <v>100</v>
      </c>
      <c r="F2" s="21" t="s">
        <v>101</v>
      </c>
      <c r="G2" s="21" t="s">
        <v>100</v>
      </c>
      <c r="H2" s="22" t="s">
        <v>102</v>
      </c>
      <c r="I2" s="21" t="s">
        <v>102</v>
      </c>
      <c r="J2" s="22" t="s">
        <v>103</v>
      </c>
      <c r="K2" s="21" t="s">
        <v>103</v>
      </c>
      <c r="L2" s="23" t="s">
        <v>104</v>
      </c>
    </row>
    <row r="3" spans="1:12">
      <c r="A3" s="19"/>
      <c r="B3" s="24"/>
      <c r="C3" s="25"/>
      <c r="D3" s="25"/>
      <c r="E3" s="25"/>
      <c r="F3" s="25"/>
      <c r="G3" s="25"/>
      <c r="H3" s="26"/>
      <c r="I3" s="25"/>
      <c r="J3" s="26"/>
      <c r="K3" s="25"/>
      <c r="L3" s="23"/>
    </row>
    <row r="4" spans="1:12">
      <c r="A4" s="27" t="s">
        <v>105</v>
      </c>
      <c r="B4" s="44" t="s">
        <v>111</v>
      </c>
      <c r="C4" s="25"/>
      <c r="D4" s="25"/>
      <c r="E4" s="25"/>
      <c r="F4" s="25"/>
      <c r="G4" s="25"/>
      <c r="H4" s="47"/>
      <c r="I4" s="48"/>
      <c r="J4" s="47"/>
      <c r="K4" s="48"/>
      <c r="L4" s="49"/>
    </row>
    <row r="5" spans="1:12">
      <c r="A5" s="27"/>
      <c r="B5" s="42"/>
      <c r="C5" s="25"/>
      <c r="D5" s="25"/>
      <c r="E5" s="25"/>
      <c r="F5" s="25"/>
      <c r="G5" s="25"/>
      <c r="H5" s="47"/>
      <c r="I5" s="48"/>
      <c r="J5" s="47"/>
      <c r="K5" s="48"/>
      <c r="L5" s="49"/>
    </row>
    <row r="6" spans="1:12">
      <c r="A6" s="27" t="s">
        <v>160</v>
      </c>
      <c r="B6" s="45" t="s">
        <v>108</v>
      </c>
      <c r="C6" s="25"/>
      <c r="D6" s="25"/>
      <c r="E6" s="25"/>
      <c r="F6" s="25"/>
      <c r="G6" s="25"/>
      <c r="H6" s="47"/>
      <c r="I6" s="48"/>
      <c r="J6" s="47"/>
      <c r="K6" s="48"/>
      <c r="L6" s="49"/>
    </row>
    <row r="7" spans="1:12">
      <c r="A7" s="27"/>
      <c r="B7" s="42"/>
      <c r="C7" s="25"/>
      <c r="D7" s="25"/>
      <c r="E7" s="25"/>
      <c r="F7" s="25"/>
      <c r="G7" s="25"/>
      <c r="H7" s="47"/>
      <c r="I7" s="48"/>
      <c r="J7" s="47"/>
      <c r="K7" s="48"/>
      <c r="L7" s="49"/>
    </row>
    <row r="8" spans="1:12">
      <c r="A8" s="27" t="s">
        <v>161</v>
      </c>
      <c r="B8" s="44" t="s">
        <v>159</v>
      </c>
      <c r="C8" s="25"/>
      <c r="D8" s="25"/>
      <c r="E8" s="25"/>
      <c r="F8" s="25"/>
      <c r="G8" s="25"/>
      <c r="H8" s="47"/>
      <c r="I8" s="48"/>
      <c r="J8" s="47"/>
      <c r="K8" s="48"/>
      <c r="L8" s="49"/>
    </row>
    <row r="9" spans="1:12">
      <c r="A9" s="27"/>
      <c r="B9" s="42"/>
      <c r="C9" s="25"/>
      <c r="D9" s="25"/>
      <c r="E9" s="25"/>
      <c r="F9" s="25"/>
      <c r="G9" s="25"/>
      <c r="H9" s="47"/>
      <c r="I9" s="48"/>
      <c r="J9" s="47"/>
      <c r="K9" s="48"/>
      <c r="L9" s="49"/>
    </row>
    <row r="10" spans="1:12">
      <c r="A10" s="27" t="s">
        <v>162</v>
      </c>
      <c r="B10" s="43" t="s">
        <v>158</v>
      </c>
      <c r="C10" s="25"/>
      <c r="D10" s="25"/>
      <c r="E10" s="25"/>
      <c r="F10" s="25"/>
      <c r="G10" s="25"/>
      <c r="H10" s="47"/>
      <c r="I10" s="48"/>
      <c r="J10" s="47"/>
      <c r="K10" s="48"/>
      <c r="L10" s="49"/>
    </row>
    <row r="11" spans="1:12">
      <c r="A11" s="27"/>
      <c r="B11" s="42"/>
      <c r="C11" s="25"/>
      <c r="D11" s="25"/>
      <c r="E11" s="25"/>
      <c r="F11" s="25"/>
      <c r="G11" s="25"/>
      <c r="H11" s="47"/>
      <c r="I11" s="48"/>
      <c r="J11" s="47"/>
      <c r="K11" s="48"/>
      <c r="L11" s="49"/>
    </row>
    <row r="12" spans="1:12">
      <c r="A12" s="27" t="s">
        <v>117</v>
      </c>
      <c r="B12" s="45" t="s">
        <v>156</v>
      </c>
      <c r="C12" s="25"/>
      <c r="D12" s="25"/>
      <c r="E12" s="25"/>
      <c r="F12" s="25"/>
      <c r="G12" s="25"/>
      <c r="H12" s="47"/>
      <c r="I12" s="48"/>
      <c r="J12" s="47"/>
      <c r="K12" s="48"/>
      <c r="L12" s="49"/>
    </row>
    <row r="13" spans="1:12">
      <c r="A13" s="27"/>
      <c r="B13" s="42"/>
      <c r="C13" s="25"/>
      <c r="D13" s="25"/>
      <c r="E13" s="25"/>
      <c r="F13" s="25"/>
      <c r="G13" s="25"/>
      <c r="H13" s="47"/>
      <c r="I13" s="48"/>
      <c r="J13" s="47"/>
      <c r="K13" s="48"/>
      <c r="L13" s="49"/>
    </row>
    <row r="14" spans="1:12">
      <c r="A14" s="27" t="s">
        <v>122</v>
      </c>
      <c r="B14" s="46" t="s">
        <v>157</v>
      </c>
      <c r="C14" s="25"/>
      <c r="D14" s="25"/>
      <c r="E14" s="25"/>
      <c r="F14" s="25"/>
      <c r="G14" s="25"/>
      <c r="H14" s="47"/>
      <c r="I14" s="48"/>
      <c r="J14" s="47"/>
      <c r="K14" s="48"/>
      <c r="L14" s="49"/>
    </row>
    <row r="15" spans="1:12">
      <c r="A15" s="27"/>
      <c r="B15" s="28"/>
      <c r="C15" s="29"/>
      <c r="D15" s="30"/>
      <c r="E15" s="30"/>
      <c r="F15" s="30"/>
      <c r="G15" s="30"/>
      <c r="H15" s="31"/>
      <c r="I15" s="32"/>
      <c r="J15" s="31"/>
      <c r="K15" s="32"/>
      <c r="L15" s="33"/>
    </row>
    <row r="16" spans="1:12" ht="16" thickBot="1">
      <c r="A16" s="34"/>
      <c r="B16" s="35"/>
      <c r="C16" s="36"/>
      <c r="D16" s="36"/>
      <c r="E16" s="36"/>
      <c r="F16" s="36"/>
      <c r="G16" s="36"/>
      <c r="H16" s="37"/>
      <c r="I16" s="38"/>
      <c r="J16" s="37"/>
      <c r="K16" s="38"/>
      <c r="L16" s="39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SAT DRAW</vt:lpstr>
      <vt:lpstr>SUN DRAW</vt:lpstr>
    </vt:vector>
  </TitlesOfParts>
  <Company>Victorian Polo Association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VicPolo</dc:creator>
  <cp:lastModifiedBy>VicPolo</cp:lastModifiedBy>
  <dcterms:created xsi:type="dcterms:W3CDTF">2025-01-08T00:39:57Z</dcterms:created>
  <dcterms:modified xsi:type="dcterms:W3CDTF">2025-01-09T11:14:42Z</dcterms:modified>
</cp:coreProperties>
</file>