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720" yWindow="120" windowWidth="25600" windowHeight="16060" activeTab="1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F9" i="1"/>
  <c r="F15" i="1"/>
  <c r="F43" i="1"/>
  <c r="F37" i="1"/>
  <c r="F23" i="1"/>
  <c r="F29" i="1"/>
</calcChain>
</file>

<file path=xl/sharedStrings.xml><?xml version="1.0" encoding="utf-8"?>
<sst xmlns="http://schemas.openxmlformats.org/spreadsheetml/2006/main" count="149" uniqueCount="97">
  <si>
    <t>Field Ump</t>
  </si>
  <si>
    <t>Team</t>
  </si>
  <si>
    <t>Grade</t>
  </si>
  <si>
    <t>Timekeeper</t>
  </si>
  <si>
    <t>TIME</t>
  </si>
  <si>
    <t>Time</t>
  </si>
  <si>
    <t>GRADE</t>
  </si>
  <si>
    <t>INGE</t>
  </si>
  <si>
    <t>BURKE</t>
  </si>
  <si>
    <t>Time Keepers</t>
  </si>
  <si>
    <t>SMALLMAN</t>
  </si>
  <si>
    <t>SAM</t>
  </si>
  <si>
    <t>ANTHONY</t>
  </si>
  <si>
    <t>O'LEARY</t>
  </si>
  <si>
    <t>V</t>
  </si>
  <si>
    <t>BEN</t>
  </si>
  <si>
    <t>Goal Ump</t>
  </si>
  <si>
    <t>GOAL UMP</t>
  </si>
  <si>
    <t>CARLIE</t>
  </si>
  <si>
    <t>TROTTER</t>
  </si>
  <si>
    <t>GREG</t>
  </si>
  <si>
    <t>KEYTE</t>
  </si>
  <si>
    <t>KELLY</t>
  </si>
  <si>
    <t xml:space="preserve">A GRADE </t>
  </si>
  <si>
    <t>B GRADE</t>
  </si>
  <si>
    <t xml:space="preserve">C GRADE </t>
  </si>
  <si>
    <t>10.00AM</t>
  </si>
  <si>
    <t>A</t>
  </si>
  <si>
    <t>11.15AM</t>
  </si>
  <si>
    <t>12.30PM</t>
  </si>
  <si>
    <t>B</t>
  </si>
  <si>
    <t>C</t>
  </si>
  <si>
    <t>ANTHONY O'LEARY</t>
  </si>
  <si>
    <t>SAM SMALLMAN</t>
  </si>
  <si>
    <t>KELLY KEYTE</t>
  </si>
  <si>
    <t>CARLIE TROTTER</t>
  </si>
  <si>
    <t>GREG KEYTE</t>
  </si>
  <si>
    <t>INGE BURKE</t>
  </si>
  <si>
    <t>SIMONE JAMES</t>
  </si>
  <si>
    <t>Venture Polo Tournament 2024</t>
  </si>
  <si>
    <t>JAMES</t>
  </si>
  <si>
    <t>THOMAS</t>
  </si>
  <si>
    <t>JOSH</t>
  </si>
  <si>
    <t>DALES</t>
  </si>
  <si>
    <t xml:space="preserve">SAMANTHA </t>
  </si>
  <si>
    <t>KLOE</t>
  </si>
  <si>
    <t xml:space="preserve">BRENDAN </t>
  </si>
  <si>
    <t>BLAKE</t>
  </si>
  <si>
    <t>DOLLARD</t>
  </si>
  <si>
    <t>WENDY</t>
  </si>
  <si>
    <t>WADDELL</t>
  </si>
  <si>
    <t>LACHLAN</t>
  </si>
  <si>
    <t>MOLESWORTH</t>
  </si>
  <si>
    <t>DUNLOP</t>
  </si>
  <si>
    <t>SIMONE</t>
  </si>
  <si>
    <t>LILIAN</t>
  </si>
  <si>
    <t>RUDD</t>
  </si>
  <si>
    <t>NIKKI</t>
  </si>
  <si>
    <t>COOK</t>
  </si>
  <si>
    <t>HEIDI</t>
  </si>
  <si>
    <t>CALVERT-JONES</t>
  </si>
  <si>
    <t>HARRIET</t>
  </si>
  <si>
    <t>SANDERSON-BAKER</t>
  </si>
  <si>
    <t>KAVANAGH</t>
  </si>
  <si>
    <t>OTT</t>
  </si>
  <si>
    <t>VENTURE FUTURES</t>
  </si>
  <si>
    <t>VENTURE POLO</t>
  </si>
  <si>
    <t>OXFORD</t>
  </si>
  <si>
    <t>VENTURE HEADLAND</t>
  </si>
  <si>
    <t>VENTURE MAXI FOODS</t>
  </si>
  <si>
    <t>FIELD</t>
  </si>
  <si>
    <t>3</t>
  </si>
  <si>
    <t>LEANDRO FERRARO</t>
  </si>
  <si>
    <t>JOSH DALES</t>
  </si>
  <si>
    <t>SAM DOLLARD</t>
  </si>
  <si>
    <t>WENDY WADDELL</t>
  </si>
  <si>
    <t>DIANA DUNLOP</t>
  </si>
  <si>
    <t>DIANA</t>
  </si>
  <si>
    <t>HARRIET SANDERSON-BAKER</t>
  </si>
  <si>
    <t>BEN KAVANAGH</t>
  </si>
  <si>
    <t>LACHLAN MOLESWORTH</t>
  </si>
  <si>
    <t>LILIAN RUDD</t>
  </si>
  <si>
    <t>NIKKI COOK</t>
  </si>
  <si>
    <t>HEIDI CALVERT-JONES</t>
  </si>
  <si>
    <t>BRENDAN BLAKE</t>
  </si>
  <si>
    <t>SAMANTHA KLOE</t>
  </si>
  <si>
    <t>GENEIEVE</t>
  </si>
  <si>
    <t>BARKER</t>
  </si>
  <si>
    <t>RGR</t>
  </si>
  <si>
    <t>JOEL</t>
  </si>
  <si>
    <t>ROGERS</t>
  </si>
  <si>
    <t>SIOBHAN</t>
  </si>
  <si>
    <t>MCCRAY</t>
  </si>
  <si>
    <t>JOEL ROGERS</t>
  </si>
  <si>
    <t>SIOBHAN MCCRAY</t>
  </si>
  <si>
    <t>11.30AM</t>
  </si>
  <si>
    <t>12.45PM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</si>
</sst>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sz val="16"/>
      <name val="Tw Cen MT"/>
    </font>
    <font>
      <b/>
      <sz val="16"/>
      <name val="Tw Cen MT"/>
    </font>
    <font>
      <b/>
      <sz val="14"/>
      <name val="Tw Cen MT"/>
    </font>
    <font>
      <b/>
      <sz val="10"/>
      <color theme="1"/>
      <name val="Tw Cen M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6600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79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0" fillId="0" borderId="0" xfId="0" applyFill="1"/>
    <xf numFmtId="0" fontId="3" fillId="0" borderId="24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" fontId="2" fillId="0" borderId="7" xfId="0" applyNumberFormat="1" applyFont="1" applyFill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1" fillId="0" borderId="3" xfId="0" applyFont="1" applyFill="1" applyBorder="1"/>
    <xf numFmtId="0" fontId="1" fillId="0" borderId="9" xfId="0" applyFont="1" applyFill="1" applyBorder="1"/>
    <xf numFmtId="0" fontId="4" fillId="0" borderId="1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1" fillId="0" borderId="19" xfId="0" applyFont="1" applyFill="1" applyBorder="1"/>
    <xf numFmtId="0" fontId="4" fillId="0" borderId="10" xfId="0" applyFont="1" applyFill="1" applyBorder="1" applyAlignment="1">
      <alignment horizontal="center"/>
    </xf>
    <xf numFmtId="0" fontId="1" fillId="0" borderId="0" xfId="0" applyFont="1" applyFill="1" applyBorder="1"/>
    <xf numFmtId="0" fontId="4" fillId="0" borderId="7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3" xfId="0" applyFont="1" applyFill="1" applyBorder="1"/>
    <xf numFmtId="0" fontId="1" fillId="0" borderId="3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" fillId="7" borderId="1" xfId="0" applyFont="1" applyFill="1" applyBorder="1"/>
    <xf numFmtId="49" fontId="3" fillId="0" borderId="17" xfId="0" applyNumberFormat="1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3" borderId="7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16" fontId="2" fillId="6" borderId="7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/>
    </xf>
    <xf numFmtId="0" fontId="11" fillId="5" borderId="22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</cellXfs>
  <cellStyles count="79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0"/>
  <sheetViews>
    <sheetView workbookViewId="0">
      <selection activeCell="C2" sqref="C2:F2"/>
    </sheetView>
  </sheetViews>
  <sheetFormatPr baseColWidth="10" defaultColWidth="8.83203125" defaultRowHeight="12" x14ac:dyDescent="0"/>
  <cols>
    <col min="1" max="2" width="4" customWidth="1"/>
    <col min="3" max="3" width="39.1640625" customWidth="1"/>
    <col min="4" max="4" width="18.5" customWidth="1"/>
    <col min="5" max="5" width="17.5" customWidth="1"/>
    <col min="6" max="6" width="17.6640625" customWidth="1"/>
    <col min="8" max="8" width="13.6640625" customWidth="1"/>
  </cols>
  <sheetData>
    <row r="1" spans="1:6" ht="13" thickBot="1">
      <c r="A1" s="1"/>
      <c r="B1" s="1"/>
    </row>
    <row r="2" spans="1:6" ht="61.5" customHeight="1" thickBot="1">
      <c r="A2" s="1"/>
      <c r="B2" s="1"/>
      <c r="C2" s="73" t="s">
        <v>39</v>
      </c>
      <c r="D2" s="74"/>
      <c r="E2" s="74"/>
      <c r="F2" s="75"/>
    </row>
    <row r="3" spans="1:6" ht="17" thickBot="1">
      <c r="C3" s="70" t="s">
        <v>23</v>
      </c>
      <c r="D3" s="71"/>
      <c r="E3" s="71"/>
      <c r="F3" s="72"/>
    </row>
    <row r="4" spans="1:6" ht="14" thickBot="1">
      <c r="C4" s="10"/>
      <c r="D4" s="41"/>
      <c r="E4" s="41"/>
      <c r="F4" s="42"/>
    </row>
    <row r="5" spans="1:6" ht="13">
      <c r="C5" s="79" t="s">
        <v>68</v>
      </c>
      <c r="D5" s="32" t="s">
        <v>40</v>
      </c>
      <c r="E5" s="33" t="s">
        <v>41</v>
      </c>
      <c r="F5" s="34">
        <v>1</v>
      </c>
    </row>
    <row r="6" spans="1:6">
      <c r="C6" s="80"/>
      <c r="D6" s="35" t="s">
        <v>12</v>
      </c>
      <c r="E6" s="36" t="s">
        <v>13</v>
      </c>
      <c r="F6" s="37">
        <v>2</v>
      </c>
    </row>
    <row r="7" spans="1:6">
      <c r="C7" s="80"/>
      <c r="D7" s="35" t="s">
        <v>42</v>
      </c>
      <c r="E7" s="35" t="s">
        <v>43</v>
      </c>
      <c r="F7" s="37">
        <v>0</v>
      </c>
    </row>
    <row r="8" spans="1:6">
      <c r="C8" s="80"/>
      <c r="D8" s="35" t="s">
        <v>44</v>
      </c>
      <c r="E8" s="38" t="s">
        <v>45</v>
      </c>
      <c r="F8" s="37">
        <v>-1</v>
      </c>
    </row>
    <row r="9" spans="1:6" ht="14" thickBot="1">
      <c r="C9" s="81"/>
      <c r="D9" s="39"/>
      <c r="E9" s="39"/>
      <c r="F9" s="40">
        <f>SUM(F5:F8)</f>
        <v>2</v>
      </c>
    </row>
    <row r="10" spans="1:6" ht="14" thickBot="1">
      <c r="C10" s="10"/>
      <c r="D10" s="41"/>
      <c r="E10" s="41"/>
      <c r="F10" s="42"/>
    </row>
    <row r="11" spans="1:6" ht="13">
      <c r="C11" s="79" t="s">
        <v>69</v>
      </c>
      <c r="D11" s="32" t="s">
        <v>20</v>
      </c>
      <c r="E11" s="33" t="s">
        <v>21</v>
      </c>
      <c r="F11" s="34">
        <v>2</v>
      </c>
    </row>
    <row r="12" spans="1:6">
      <c r="C12" s="80"/>
      <c r="D12" s="35" t="s">
        <v>22</v>
      </c>
      <c r="E12" s="36" t="s">
        <v>21</v>
      </c>
      <c r="F12" s="37">
        <v>1</v>
      </c>
    </row>
    <row r="13" spans="1:6">
      <c r="C13" s="80"/>
      <c r="D13" s="35" t="s">
        <v>7</v>
      </c>
      <c r="E13" s="35" t="s">
        <v>8</v>
      </c>
      <c r="F13" s="37">
        <v>0</v>
      </c>
    </row>
    <row r="14" spans="1:6">
      <c r="C14" s="80"/>
      <c r="D14" s="35" t="s">
        <v>46</v>
      </c>
      <c r="E14" s="38" t="s">
        <v>47</v>
      </c>
      <c r="F14" s="37">
        <v>-1</v>
      </c>
    </row>
    <row r="15" spans="1:6" ht="14" thickBot="1">
      <c r="C15" s="81"/>
      <c r="D15" s="39"/>
      <c r="E15" s="39"/>
      <c r="F15" s="40">
        <f>SUM(F11:F14)</f>
        <v>2</v>
      </c>
    </row>
    <row r="16" spans="1:6" ht="14" thickBot="1">
      <c r="C16" s="10"/>
      <c r="D16" s="41"/>
      <c r="E16" s="41"/>
      <c r="F16" s="42"/>
    </row>
    <row r="17" spans="3:6" ht="17" thickBot="1">
      <c r="C17" s="70" t="s">
        <v>24</v>
      </c>
      <c r="D17" s="71"/>
      <c r="E17" s="71"/>
      <c r="F17" s="72"/>
    </row>
    <row r="18" spans="3:6" ht="14" thickBot="1">
      <c r="C18" s="9"/>
      <c r="D18" s="43"/>
      <c r="E18" s="43"/>
      <c r="F18" s="44"/>
    </row>
    <row r="19" spans="3:6">
      <c r="C19" s="76" t="s">
        <v>66</v>
      </c>
      <c r="D19" s="32" t="s">
        <v>40</v>
      </c>
      <c r="E19" s="32" t="s">
        <v>41</v>
      </c>
      <c r="F19" s="48">
        <v>1</v>
      </c>
    </row>
    <row r="20" spans="3:6">
      <c r="C20" s="77"/>
      <c r="D20" s="35" t="s">
        <v>12</v>
      </c>
      <c r="E20" s="38" t="s">
        <v>13</v>
      </c>
      <c r="F20" s="37">
        <v>2</v>
      </c>
    </row>
    <row r="21" spans="3:6">
      <c r="C21" s="77"/>
      <c r="D21" s="35" t="s">
        <v>11</v>
      </c>
      <c r="E21" s="35" t="s">
        <v>48</v>
      </c>
      <c r="F21" s="37">
        <v>-1</v>
      </c>
    </row>
    <row r="22" spans="3:6">
      <c r="C22" s="77"/>
      <c r="D22" s="35" t="s">
        <v>49</v>
      </c>
      <c r="E22" s="38" t="s">
        <v>50</v>
      </c>
      <c r="F22" s="37">
        <v>-1</v>
      </c>
    </row>
    <row r="23" spans="3:6" ht="14" thickBot="1">
      <c r="C23" s="78"/>
      <c r="D23" s="39"/>
      <c r="E23" s="39"/>
      <c r="F23" s="40">
        <f>SUM(F19:F22)</f>
        <v>1</v>
      </c>
    </row>
    <row r="24" spans="3:6" ht="14" thickBot="1">
      <c r="C24" s="9"/>
      <c r="D24" s="43"/>
      <c r="E24" s="43"/>
      <c r="F24" s="44"/>
    </row>
    <row r="25" spans="3:6" ht="13">
      <c r="C25" s="76" t="s">
        <v>67</v>
      </c>
      <c r="D25" s="32" t="s">
        <v>11</v>
      </c>
      <c r="E25" s="33" t="s">
        <v>10</v>
      </c>
      <c r="F25" s="34">
        <v>1</v>
      </c>
    </row>
    <row r="26" spans="3:6">
      <c r="C26" s="77"/>
      <c r="D26" s="35" t="s">
        <v>22</v>
      </c>
      <c r="E26" s="36" t="s">
        <v>21</v>
      </c>
      <c r="F26" s="37">
        <v>1</v>
      </c>
    </row>
    <row r="27" spans="3:6">
      <c r="C27" s="77"/>
      <c r="D27" s="35" t="s">
        <v>51</v>
      </c>
      <c r="E27" s="35" t="s">
        <v>52</v>
      </c>
      <c r="F27" s="37">
        <v>-1</v>
      </c>
    </row>
    <row r="28" spans="3:6">
      <c r="C28" s="77"/>
      <c r="D28" s="35" t="s">
        <v>77</v>
      </c>
      <c r="E28" s="38" t="s">
        <v>53</v>
      </c>
      <c r="F28" s="37">
        <v>-2</v>
      </c>
    </row>
    <row r="29" spans="3:6" ht="14" thickBot="1">
      <c r="C29" s="78"/>
      <c r="D29" s="39"/>
      <c r="E29" s="39"/>
      <c r="F29" s="40">
        <f>SUM(F25:F28)</f>
        <v>-1</v>
      </c>
    </row>
    <row r="30" spans="3:6" ht="14" thickBot="1">
      <c r="C30" s="50"/>
      <c r="D30" s="49"/>
      <c r="E30" s="43"/>
      <c r="F30" s="44"/>
    </row>
    <row r="31" spans="3:6" ht="17" thickBot="1">
      <c r="C31" s="70" t="s">
        <v>25</v>
      </c>
      <c r="D31" s="71"/>
      <c r="E31" s="71"/>
      <c r="F31" s="72"/>
    </row>
    <row r="32" spans="3:6" ht="14" thickBot="1">
      <c r="C32" s="9"/>
      <c r="D32" s="43"/>
      <c r="E32" s="43"/>
      <c r="F32" s="44"/>
    </row>
    <row r="33" spans="3:6">
      <c r="C33" s="67" t="s">
        <v>64</v>
      </c>
      <c r="D33" s="32" t="s">
        <v>18</v>
      </c>
      <c r="E33" s="32" t="s">
        <v>19</v>
      </c>
      <c r="F33" s="48">
        <v>0</v>
      </c>
    </row>
    <row r="34" spans="3:6">
      <c r="C34" s="68"/>
      <c r="D34" s="35" t="s">
        <v>89</v>
      </c>
      <c r="E34" s="38" t="s">
        <v>90</v>
      </c>
      <c r="F34" s="37">
        <v>-1</v>
      </c>
    </row>
    <row r="35" spans="3:6">
      <c r="C35" s="68"/>
      <c r="D35" s="35" t="s">
        <v>57</v>
      </c>
      <c r="E35" s="35" t="s">
        <v>58</v>
      </c>
      <c r="F35" s="37">
        <v>-2</v>
      </c>
    </row>
    <row r="36" spans="3:6">
      <c r="C36" s="68"/>
      <c r="D36" s="35" t="s">
        <v>86</v>
      </c>
      <c r="E36" s="38" t="s">
        <v>87</v>
      </c>
      <c r="F36" s="37">
        <v>-2</v>
      </c>
    </row>
    <row r="37" spans="3:6" ht="14" thickBot="1">
      <c r="C37" s="69"/>
      <c r="D37" s="39"/>
      <c r="E37" s="39"/>
      <c r="F37" s="40">
        <f>SUM(F33:F36)</f>
        <v>-5</v>
      </c>
    </row>
    <row r="38" spans="3:6" ht="14" thickBot="1">
      <c r="C38" s="9"/>
      <c r="D38" s="43"/>
      <c r="E38" s="43"/>
      <c r="F38" s="44"/>
    </row>
    <row r="39" spans="3:6" ht="13">
      <c r="C39" s="67" t="s">
        <v>65</v>
      </c>
      <c r="D39" s="32" t="s">
        <v>59</v>
      </c>
      <c r="E39" s="33" t="s">
        <v>60</v>
      </c>
      <c r="F39" s="34">
        <v>-2</v>
      </c>
    </row>
    <row r="40" spans="3:6">
      <c r="C40" s="68"/>
      <c r="D40" s="35" t="s">
        <v>61</v>
      </c>
      <c r="E40" s="36" t="s">
        <v>62</v>
      </c>
      <c r="F40" s="37">
        <v>-2</v>
      </c>
    </row>
    <row r="41" spans="3:6">
      <c r="C41" s="68"/>
      <c r="D41" s="53" t="s">
        <v>15</v>
      </c>
      <c r="E41" s="53" t="s">
        <v>63</v>
      </c>
      <c r="F41" s="37">
        <v>-2</v>
      </c>
    </row>
    <row r="42" spans="3:6">
      <c r="C42" s="68"/>
      <c r="D42" s="35" t="s">
        <v>40</v>
      </c>
      <c r="E42" s="38" t="s">
        <v>41</v>
      </c>
      <c r="F42" s="37">
        <v>1</v>
      </c>
    </row>
    <row r="43" spans="3:6" ht="14" thickBot="1">
      <c r="C43" s="69"/>
      <c r="D43" s="39"/>
      <c r="E43" s="39"/>
      <c r="F43" s="40">
        <f>SUM(F39:F42)</f>
        <v>-5</v>
      </c>
    </row>
    <row r="44" spans="3:6" ht="14" thickBot="1">
      <c r="C44" s="10"/>
      <c r="D44" s="41"/>
      <c r="E44" s="41"/>
      <c r="F44" s="42"/>
    </row>
    <row r="45" spans="3:6" ht="13">
      <c r="C45" s="67" t="s">
        <v>88</v>
      </c>
      <c r="D45" s="32" t="s">
        <v>7</v>
      </c>
      <c r="E45" s="33" t="s">
        <v>8</v>
      </c>
      <c r="F45" s="34">
        <v>0</v>
      </c>
    </row>
    <row r="46" spans="3:6">
      <c r="C46" s="68"/>
      <c r="D46" s="35" t="s">
        <v>54</v>
      </c>
      <c r="E46" s="36" t="s">
        <v>40</v>
      </c>
      <c r="F46" s="37">
        <v>-2</v>
      </c>
    </row>
    <row r="47" spans="3:6">
      <c r="C47" s="68"/>
      <c r="D47" s="35" t="s">
        <v>55</v>
      </c>
      <c r="E47" s="35" t="s">
        <v>56</v>
      </c>
      <c r="F47" s="37">
        <v>-2</v>
      </c>
    </row>
    <row r="48" spans="3:6">
      <c r="C48" s="68"/>
      <c r="D48" s="35" t="s">
        <v>91</v>
      </c>
      <c r="E48" s="38" t="s">
        <v>92</v>
      </c>
      <c r="F48" s="37">
        <v>-2</v>
      </c>
    </row>
    <row r="49" spans="3:6" ht="14" thickBot="1">
      <c r="C49" s="69"/>
      <c r="D49" s="39"/>
      <c r="E49" s="39"/>
      <c r="F49" s="40">
        <f>SUM(F45:F48)</f>
        <v>-6</v>
      </c>
    </row>
    <row r="50" spans="3:6" ht="14" thickBot="1">
      <c r="C50" s="10"/>
      <c r="D50" s="41"/>
      <c r="E50" s="41"/>
      <c r="F50" s="42"/>
    </row>
  </sheetData>
  <mergeCells count="11">
    <mergeCell ref="C45:C49"/>
    <mergeCell ref="C31:F31"/>
    <mergeCell ref="C33:C37"/>
    <mergeCell ref="C39:C43"/>
    <mergeCell ref="C2:F2"/>
    <mergeCell ref="C19:C23"/>
    <mergeCell ref="C25:C29"/>
    <mergeCell ref="C5:C9"/>
    <mergeCell ref="C3:F3"/>
    <mergeCell ref="C17:F17"/>
    <mergeCell ref="C11:C1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0"/>
  <sheetViews>
    <sheetView tabSelected="1" topLeftCell="A2" workbookViewId="0">
      <selection activeCell="K13" sqref="K13"/>
    </sheetView>
  </sheetViews>
  <sheetFormatPr baseColWidth="10" defaultColWidth="11.83203125" defaultRowHeight="12" x14ac:dyDescent="0"/>
  <cols>
    <col min="1" max="2" width="9" style="2" customWidth="1"/>
    <col min="3" max="3" width="10" style="19" customWidth="1"/>
    <col min="4" max="4" width="21.6640625" customWidth="1"/>
    <col min="5" max="5" width="3.1640625" customWidth="1"/>
    <col min="6" max="6" width="21.5" customWidth="1"/>
    <col min="7" max="7" width="3.5" customWidth="1"/>
    <col min="8" max="8" width="23.83203125" customWidth="1"/>
    <col min="9" max="9" width="21" bestFit="1" customWidth="1"/>
    <col min="10" max="12" width="21" customWidth="1"/>
    <col min="13" max="13" width="25.83203125" customWidth="1"/>
    <col min="14" max="14" width="21" customWidth="1"/>
    <col min="15" max="15" width="19.33203125" customWidth="1"/>
  </cols>
  <sheetData>
    <row r="1" spans="1:13" hidden="1">
      <c r="A1" s="17"/>
      <c r="B1" s="29"/>
      <c r="C1" s="11"/>
      <c r="D1" s="5"/>
      <c r="E1" s="5"/>
      <c r="F1" s="5"/>
      <c r="G1" s="5"/>
      <c r="H1" s="5"/>
      <c r="I1" s="3"/>
      <c r="J1" s="30"/>
      <c r="K1" s="30"/>
      <c r="L1" s="4"/>
    </row>
    <row r="2" spans="1:13" ht="24" customHeight="1" thickBot="1"/>
    <row r="3" spans="1:13" ht="13" thickBot="1">
      <c r="A3" s="16" t="s">
        <v>4</v>
      </c>
      <c r="B3" s="54" t="s">
        <v>70</v>
      </c>
      <c r="C3" s="20" t="s">
        <v>6</v>
      </c>
      <c r="D3" s="14" t="s">
        <v>1</v>
      </c>
      <c r="E3" s="14" t="s">
        <v>14</v>
      </c>
      <c r="F3" s="14" t="s">
        <v>1</v>
      </c>
      <c r="G3" s="14" t="s">
        <v>14</v>
      </c>
      <c r="H3" s="14"/>
      <c r="I3" s="15" t="s">
        <v>0</v>
      </c>
      <c r="J3" s="14" t="s">
        <v>0</v>
      </c>
      <c r="K3" s="15" t="s">
        <v>16</v>
      </c>
      <c r="L3" s="14" t="s">
        <v>16</v>
      </c>
      <c r="M3" s="22" t="s">
        <v>9</v>
      </c>
    </row>
    <row r="4" spans="1:13">
      <c r="A4" s="16"/>
      <c r="B4" s="54"/>
      <c r="C4" s="45"/>
      <c r="D4" s="46"/>
      <c r="E4" s="46"/>
      <c r="F4" s="46"/>
      <c r="G4" s="46"/>
      <c r="H4" s="46"/>
      <c r="I4" s="47"/>
      <c r="J4" s="46"/>
      <c r="K4" s="47"/>
      <c r="L4" s="46"/>
      <c r="M4" s="22"/>
    </row>
    <row r="5" spans="1:13">
      <c r="A5" s="17" t="s">
        <v>26</v>
      </c>
      <c r="B5" s="29" t="s">
        <v>71</v>
      </c>
      <c r="C5" s="51" t="s">
        <v>27</v>
      </c>
      <c r="D5" s="57" t="s">
        <v>68</v>
      </c>
      <c r="E5" s="5"/>
      <c r="F5" s="58" t="s">
        <v>69</v>
      </c>
      <c r="G5" s="5"/>
      <c r="H5" s="5"/>
      <c r="I5" s="3" t="s">
        <v>72</v>
      </c>
      <c r="J5" s="30" t="s">
        <v>35</v>
      </c>
      <c r="K5" s="3" t="s">
        <v>94</v>
      </c>
      <c r="L5" s="30" t="s">
        <v>76</v>
      </c>
      <c r="M5" s="21" t="s">
        <v>74</v>
      </c>
    </row>
    <row r="6" spans="1:13">
      <c r="A6" s="17"/>
      <c r="B6" s="29"/>
      <c r="C6" s="11"/>
      <c r="D6" s="5"/>
      <c r="E6" s="5"/>
      <c r="F6" s="5"/>
      <c r="G6" s="5"/>
      <c r="H6" s="5"/>
      <c r="I6" s="3"/>
      <c r="J6" s="30"/>
      <c r="K6" s="3"/>
      <c r="L6" s="30"/>
      <c r="M6" s="21"/>
    </row>
    <row r="7" spans="1:13">
      <c r="A7" s="17" t="s">
        <v>28</v>
      </c>
      <c r="B7" s="29" t="s">
        <v>71</v>
      </c>
      <c r="C7" s="59" t="s">
        <v>30</v>
      </c>
      <c r="D7" s="60" t="s">
        <v>66</v>
      </c>
      <c r="E7" s="5"/>
      <c r="F7" s="60" t="s">
        <v>67</v>
      </c>
      <c r="G7" s="5"/>
      <c r="H7" s="5"/>
      <c r="I7" s="3" t="s">
        <v>36</v>
      </c>
      <c r="J7" s="30" t="s">
        <v>73</v>
      </c>
      <c r="K7" s="3" t="s">
        <v>78</v>
      </c>
      <c r="L7" s="30" t="s">
        <v>79</v>
      </c>
      <c r="M7" s="21" t="s">
        <v>37</v>
      </c>
    </row>
    <row r="8" spans="1:13">
      <c r="A8" s="17"/>
      <c r="B8" s="29"/>
      <c r="C8" s="11"/>
      <c r="D8" s="5"/>
      <c r="E8" s="5"/>
      <c r="F8" s="5"/>
      <c r="G8" s="5"/>
      <c r="H8" s="5"/>
      <c r="I8" s="3"/>
      <c r="J8" s="30"/>
      <c r="K8" s="3"/>
      <c r="L8" s="30"/>
      <c r="M8" s="21"/>
    </row>
    <row r="9" spans="1:13">
      <c r="A9" s="17" t="s">
        <v>29</v>
      </c>
      <c r="B9" s="29" t="s">
        <v>71</v>
      </c>
      <c r="C9" s="61" t="s">
        <v>31</v>
      </c>
      <c r="D9" s="62" t="s">
        <v>64</v>
      </c>
      <c r="E9" s="5"/>
      <c r="F9" s="62" t="s">
        <v>88</v>
      </c>
      <c r="G9" s="5"/>
      <c r="H9" s="62" t="s">
        <v>65</v>
      </c>
      <c r="I9" s="3" t="s">
        <v>32</v>
      </c>
      <c r="J9" s="30"/>
      <c r="K9" s="3" t="s">
        <v>80</v>
      </c>
      <c r="L9" s="21" t="s">
        <v>75</v>
      </c>
      <c r="M9" s="21" t="s">
        <v>33</v>
      </c>
    </row>
    <row r="10" spans="1:13" ht="13" thickBot="1">
      <c r="A10" s="18"/>
      <c r="B10" s="65"/>
      <c r="C10" s="12"/>
      <c r="D10" s="6"/>
      <c r="E10" s="6"/>
      <c r="F10" s="6"/>
      <c r="G10" s="6"/>
      <c r="H10" s="6"/>
      <c r="I10" s="7"/>
      <c r="J10" s="66"/>
      <c r="K10" s="7"/>
      <c r="L10" s="66"/>
      <c r="M10" s="23"/>
    </row>
  </sheetData>
  <phoneticPr fontId="5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32" sqref="B32"/>
    </sheetView>
  </sheetViews>
  <sheetFormatPr baseColWidth="10" defaultRowHeight="12" x14ac:dyDescent="0"/>
  <cols>
    <col min="4" max="4" width="24.83203125" customWidth="1"/>
    <col min="5" max="5" width="3.33203125" customWidth="1"/>
    <col min="6" max="6" width="21.1640625" customWidth="1"/>
    <col min="7" max="7" width="4.83203125" customWidth="1"/>
    <col min="8" max="8" width="21.1640625" customWidth="1"/>
    <col min="9" max="9" width="21" customWidth="1"/>
    <col min="10" max="12" width="21.6640625" customWidth="1"/>
    <col min="13" max="13" width="16.6640625" customWidth="1"/>
  </cols>
  <sheetData>
    <row r="1" spans="1:13" ht="13" thickBot="1"/>
    <row r="2" spans="1:13" ht="13" thickBot="1">
      <c r="A2" s="25" t="s">
        <v>5</v>
      </c>
      <c r="B2" s="31" t="s">
        <v>70</v>
      </c>
      <c r="C2" s="26" t="s">
        <v>2</v>
      </c>
      <c r="D2" s="27" t="s">
        <v>1</v>
      </c>
      <c r="E2" s="27" t="s">
        <v>14</v>
      </c>
      <c r="F2" s="14" t="s">
        <v>1</v>
      </c>
      <c r="G2" s="14" t="s">
        <v>14</v>
      </c>
      <c r="H2" s="14"/>
      <c r="I2" s="13" t="s">
        <v>0</v>
      </c>
      <c r="J2" s="28" t="s">
        <v>0</v>
      </c>
      <c r="K2" s="28" t="s">
        <v>17</v>
      </c>
      <c r="L2" s="28" t="s">
        <v>17</v>
      </c>
      <c r="M2" s="28" t="s">
        <v>3</v>
      </c>
    </row>
    <row r="3" spans="1:13">
      <c r="A3" s="17"/>
      <c r="B3" s="52"/>
      <c r="C3" s="11"/>
      <c r="D3" s="5"/>
      <c r="E3" s="5"/>
      <c r="F3" s="5"/>
      <c r="G3" s="5"/>
      <c r="H3" s="5"/>
      <c r="I3" s="3"/>
      <c r="J3" s="4"/>
      <c r="K3" s="4"/>
      <c r="L3" s="4"/>
      <c r="M3" s="21"/>
    </row>
    <row r="4" spans="1:13">
      <c r="A4" s="17" t="s">
        <v>26</v>
      </c>
      <c r="B4" s="5">
        <v>2</v>
      </c>
      <c r="C4" s="63" t="s">
        <v>31</v>
      </c>
      <c r="D4" s="62" t="s">
        <v>65</v>
      </c>
      <c r="E4" s="5"/>
      <c r="F4" s="62" t="s">
        <v>88</v>
      </c>
      <c r="G4" s="5"/>
      <c r="H4" s="62" t="s">
        <v>64</v>
      </c>
      <c r="I4" s="3" t="s">
        <v>32</v>
      </c>
      <c r="J4" s="4" t="s">
        <v>73</v>
      </c>
      <c r="K4" s="4" t="s">
        <v>84</v>
      </c>
      <c r="L4" s="4" t="s">
        <v>85</v>
      </c>
      <c r="M4" s="21" t="s">
        <v>34</v>
      </c>
    </row>
    <row r="5" spans="1:13">
      <c r="A5" s="17"/>
      <c r="B5" s="5"/>
      <c r="C5" s="24"/>
      <c r="D5" s="5"/>
      <c r="E5" s="5"/>
      <c r="F5" s="5"/>
      <c r="G5" s="5"/>
      <c r="H5" s="5"/>
      <c r="I5" s="3"/>
      <c r="J5" s="4"/>
      <c r="K5" s="4"/>
      <c r="L5" s="4"/>
      <c r="M5" s="21"/>
    </row>
    <row r="6" spans="1:13">
      <c r="A6" s="17" t="s">
        <v>95</v>
      </c>
      <c r="B6" s="55">
        <v>2</v>
      </c>
      <c r="C6" s="51" t="s">
        <v>27</v>
      </c>
      <c r="D6" s="57" t="s">
        <v>68</v>
      </c>
      <c r="E6" s="5"/>
      <c r="F6" s="58" t="s">
        <v>69</v>
      </c>
      <c r="G6" s="5"/>
      <c r="H6" s="5"/>
      <c r="I6" s="3" t="s">
        <v>72</v>
      </c>
      <c r="J6" s="4" t="s">
        <v>33</v>
      </c>
      <c r="K6" s="4" t="s">
        <v>38</v>
      </c>
      <c r="L6" s="4" t="s">
        <v>83</v>
      </c>
      <c r="M6" s="4" t="s">
        <v>81</v>
      </c>
    </row>
    <row r="7" spans="1:13">
      <c r="A7" s="17"/>
      <c r="B7" s="5"/>
      <c r="C7" s="11"/>
      <c r="D7" s="5"/>
      <c r="E7" s="5"/>
      <c r="F7" s="5"/>
      <c r="G7" s="5"/>
      <c r="H7" s="5"/>
      <c r="I7" s="3"/>
      <c r="J7" s="4"/>
      <c r="K7" s="4"/>
      <c r="L7" s="4"/>
      <c r="M7" s="21"/>
    </row>
    <row r="8" spans="1:13">
      <c r="A8" s="17" t="s">
        <v>96</v>
      </c>
      <c r="B8" s="56">
        <v>2</v>
      </c>
      <c r="C8" s="64" t="s">
        <v>30</v>
      </c>
      <c r="D8" s="60" t="s">
        <v>66</v>
      </c>
      <c r="E8" s="5"/>
      <c r="F8" s="60" t="s">
        <v>67</v>
      </c>
      <c r="G8" s="5"/>
      <c r="H8" s="5"/>
      <c r="I8" s="3" t="s">
        <v>36</v>
      </c>
      <c r="J8" s="4" t="s">
        <v>93</v>
      </c>
      <c r="K8" s="4" t="s">
        <v>78</v>
      </c>
      <c r="L8" s="4" t="s">
        <v>94</v>
      </c>
      <c r="M8" s="21" t="s">
        <v>82</v>
      </c>
    </row>
    <row r="9" spans="1:13" ht="13" thickBot="1">
      <c r="A9" s="18"/>
      <c r="B9" s="6"/>
      <c r="C9" s="12"/>
      <c r="D9" s="6"/>
      <c r="E9" s="6"/>
      <c r="F9" s="6"/>
      <c r="G9" s="6"/>
      <c r="H9" s="6"/>
      <c r="I9" s="7"/>
      <c r="J9" s="8"/>
      <c r="K9" s="8"/>
      <c r="L9" s="8"/>
      <c r="M9" s="2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2024-12-19T09:25:05Z</dcterms:modified>
  <cp:category/>
</cp:coreProperties>
</file>