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6722"/>
  <workbookPr autoCompressPictures="0"/>
  <bookViews>
    <workbookView xWindow="720" yWindow="720" windowWidth="24880" windowHeight="15340" activeTab="1"/>
  </bookViews>
  <sheets>
    <sheet name="Teams" sheetId="1" r:id="rId1"/>
    <sheet name="Saturday Draw" sheetId="8" r:id="rId2"/>
    <sheet name="Sunday Draw" sheetId="9" r:id="rId3"/>
  </sheets>
  <definedNames>
    <definedName name="_xlnm.Print_Area" localSheetId="1">'Saturday Draw'!$A$1:$M$6</definedName>
    <definedName name="_xlnm.Print_Area" localSheetId="0">Teams!$B$2:$E$15</definedName>
  </definedName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6" i="1" l="1"/>
  <c r="E52" i="1"/>
  <c r="E40" i="1"/>
  <c r="E64" i="1"/>
  <c r="E70" i="1"/>
  <c r="E83" i="1"/>
  <c r="E77" i="1"/>
  <c r="E34" i="1"/>
  <c r="E28" i="1"/>
  <c r="E15" i="1"/>
  <c r="E58" i="1"/>
  <c r="E22" i="1"/>
  <c r="E8" i="1"/>
</calcChain>
</file>

<file path=xl/sharedStrings.xml><?xml version="1.0" encoding="utf-8"?>
<sst xmlns="http://schemas.openxmlformats.org/spreadsheetml/2006/main" count="191" uniqueCount="129">
  <si>
    <t>TIME</t>
  </si>
  <si>
    <t>Field Ump</t>
  </si>
  <si>
    <t>Goal Ump</t>
  </si>
  <si>
    <t>Timer</t>
  </si>
  <si>
    <t>v</t>
  </si>
  <si>
    <t>Team</t>
  </si>
  <si>
    <t>FIELD</t>
  </si>
  <si>
    <t>Grade</t>
  </si>
  <si>
    <t>WILL</t>
  </si>
  <si>
    <t>GAIRDNER</t>
  </si>
  <si>
    <t>LUKE</t>
  </si>
  <si>
    <t>BAKERS BRIDGE</t>
  </si>
  <si>
    <t>10 GOAL - 5 CHUKKAS</t>
  </si>
  <si>
    <t>GREG</t>
  </si>
  <si>
    <t>GILMORE</t>
  </si>
  <si>
    <t>SAM</t>
  </si>
  <si>
    <t>ROHAN</t>
  </si>
  <si>
    <t>FORD</t>
  </si>
  <si>
    <t>O'LEARY</t>
  </si>
  <si>
    <t>BYRON</t>
  </si>
  <si>
    <t>WATSON</t>
  </si>
  <si>
    <t>4 GOAL - 4 CHUKKAS - LEAGUE A</t>
  </si>
  <si>
    <t>JAMES</t>
  </si>
  <si>
    <t>THOMAS</t>
  </si>
  <si>
    <t>CLENNETT</t>
  </si>
  <si>
    <t>JOSH</t>
  </si>
  <si>
    <t>DAYLES</t>
  </si>
  <si>
    <t>SMALLMAN</t>
  </si>
  <si>
    <t>CBW PARTNERS</t>
  </si>
  <si>
    <t>BRETT</t>
  </si>
  <si>
    <t>BURNS</t>
  </si>
  <si>
    <t>JACK</t>
  </si>
  <si>
    <t>LUXFORD</t>
  </si>
  <si>
    <t>KEYTE</t>
  </si>
  <si>
    <t>JASON</t>
  </si>
  <si>
    <t>BUTT</t>
  </si>
  <si>
    <t>VALLEX B</t>
  </si>
  <si>
    <t>AMBER</t>
  </si>
  <si>
    <t>DRUM</t>
  </si>
  <si>
    <t>AURELIE</t>
  </si>
  <si>
    <t>JAFFRIES</t>
  </si>
  <si>
    <t>GUS</t>
  </si>
  <si>
    <t>YALOAK</t>
  </si>
  <si>
    <t>EAST</t>
  </si>
  <si>
    <t>WEST</t>
  </si>
  <si>
    <t>YALOAK 4TH AND 5TH DECEMBER 2021</t>
  </si>
  <si>
    <t xml:space="preserve">0-2 GOAL - 4 CHUKKAS </t>
  </si>
  <si>
    <t>FUNG</t>
  </si>
  <si>
    <t>DOMINIC</t>
  </si>
  <si>
    <t>COOK</t>
  </si>
  <si>
    <t xml:space="preserve">SUB ZERO GOAL - 4 CHUKKAS </t>
  </si>
  <si>
    <t>VALLEX SUB</t>
  </si>
  <si>
    <t>CAROLYN</t>
  </si>
  <si>
    <t>BROWN</t>
  </si>
  <si>
    <t>EBONY</t>
  </si>
  <si>
    <t>JACKSON</t>
  </si>
  <si>
    <t xml:space="preserve">GREG </t>
  </si>
  <si>
    <t>VENTURE WHITE</t>
  </si>
  <si>
    <t>VENTURE BLACK</t>
  </si>
  <si>
    <t>RICHARD</t>
  </si>
  <si>
    <t>CURRAN</t>
  </si>
  <si>
    <t>BRENDAN</t>
  </si>
  <si>
    <t>BLAKE</t>
  </si>
  <si>
    <t>AISHA</t>
  </si>
  <si>
    <t>ARAYNE</t>
  </si>
  <si>
    <t>VENTURE GREY</t>
  </si>
  <si>
    <t>ANNALIESE</t>
  </si>
  <si>
    <t>KLOE</t>
  </si>
  <si>
    <t>SAMANTHA</t>
  </si>
  <si>
    <t>JANNIE</t>
  </si>
  <si>
    <t>MCLEOD</t>
  </si>
  <si>
    <t>DOLLARD</t>
  </si>
  <si>
    <t xml:space="preserve">SAM </t>
  </si>
  <si>
    <t>KELLY</t>
  </si>
  <si>
    <t>DANIELE</t>
  </si>
  <si>
    <t>MAISANO</t>
  </si>
  <si>
    <t>CHARLIE</t>
  </si>
  <si>
    <t>BLAKELEY</t>
  </si>
  <si>
    <t>YALAOK</t>
  </si>
  <si>
    <t>OTT</t>
  </si>
  <si>
    <t>VALLEX</t>
  </si>
  <si>
    <t>WEST (road)</t>
  </si>
  <si>
    <t>12.00PM</t>
  </si>
  <si>
    <t>1.30PM</t>
  </si>
  <si>
    <t>2.30PM</t>
  </si>
  <si>
    <t>CBW</t>
  </si>
  <si>
    <t>RGR</t>
  </si>
  <si>
    <t>INGE</t>
  </si>
  <si>
    <t>BURKE</t>
  </si>
  <si>
    <t>CARLIE</t>
  </si>
  <si>
    <t>TROTTER</t>
  </si>
  <si>
    <t>CRAIG</t>
  </si>
  <si>
    <t>TAYLOR</t>
  </si>
  <si>
    <t>NIGEL</t>
  </si>
  <si>
    <t>THOMPSON</t>
  </si>
  <si>
    <t>RGR ARENA</t>
  </si>
  <si>
    <t xml:space="preserve">TOM </t>
  </si>
  <si>
    <t>DALTON-MORGAN</t>
  </si>
  <si>
    <t xml:space="preserve">CRAIG </t>
  </si>
  <si>
    <t>JOHN</t>
  </si>
  <si>
    <t>OSWALD-JACOBS</t>
  </si>
  <si>
    <t>EMILY/SAM</t>
  </si>
  <si>
    <t>COURTET/JEFFRIES</t>
  </si>
  <si>
    <t>PETER</t>
  </si>
  <si>
    <t>EVANS</t>
  </si>
  <si>
    <t>DANNY</t>
  </si>
  <si>
    <t>DAHER</t>
  </si>
  <si>
    <t>LINDA</t>
  </si>
  <si>
    <t>CHEYENNE</t>
  </si>
  <si>
    <t>JASON BUTT</t>
  </si>
  <si>
    <t>SUB</t>
  </si>
  <si>
    <t>TOM DALTON-MORGAN</t>
  </si>
  <si>
    <t>GUS GILMORE</t>
  </si>
  <si>
    <t>BYRON WATSON</t>
  </si>
  <si>
    <t>CRAIG TAYLOR</t>
  </si>
  <si>
    <t>NIGEL THOMPSON</t>
  </si>
  <si>
    <t>CHARLIE BLAKELEY</t>
  </si>
  <si>
    <t>SAM GAIRDNER</t>
  </si>
  <si>
    <t>PETER EVANS</t>
  </si>
  <si>
    <t>SAM SMALLMAN</t>
  </si>
  <si>
    <t>BRETT/WILL</t>
  </si>
  <si>
    <t>BURNS/FUNG</t>
  </si>
  <si>
    <t xml:space="preserve">WILL </t>
  </si>
  <si>
    <t>ORLAH</t>
  </si>
  <si>
    <t>ANGOVE</t>
  </si>
  <si>
    <t>4.00PM</t>
  </si>
  <si>
    <t>JOSH DAYLES</t>
  </si>
  <si>
    <t>JACK LUXFORD</t>
  </si>
  <si>
    <t>AURELIE JAFFRIES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</si>
</sst>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</font>
    <font>
      <sz val="10"/>
      <name val="Tw Cen MT"/>
      <family val="2"/>
    </font>
    <font>
      <b/>
      <sz val="16"/>
      <name val="Tw Cen MT"/>
      <family val="2"/>
    </font>
    <font>
      <b/>
      <sz val="14"/>
      <name val="Tw Cen MT"/>
      <family val="2"/>
    </font>
    <font>
      <b/>
      <sz val="10"/>
      <name val="Tw Cen MT"/>
      <family val="2"/>
    </font>
    <font>
      <b/>
      <sz val="11"/>
      <name val="Tw Cen MT"/>
      <family val="2"/>
    </font>
    <font>
      <b/>
      <sz val="12"/>
      <name val="Tw Cen MT"/>
      <family val="2"/>
    </font>
    <font>
      <b/>
      <sz val="9"/>
      <name val="Tw Cen MT"/>
      <family val="2"/>
    </font>
    <font>
      <sz val="11"/>
      <name val="Tw Cen MT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C4D79B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5" tint="0.59999389629810485"/>
        <bgColor indexed="64"/>
      </patternFill>
    </fill>
  </fills>
  <borders count="4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indexed="8"/>
      </bottom>
      <diagonal/>
    </border>
    <border>
      <left/>
      <right/>
      <top style="medium">
        <color auto="1"/>
      </top>
      <bottom style="medium">
        <color indexed="8"/>
      </bottom>
      <diagonal/>
    </border>
    <border>
      <left/>
      <right style="medium">
        <color auto="1"/>
      </right>
      <top style="medium">
        <color auto="1"/>
      </top>
      <bottom style="medium">
        <color indexed="8"/>
      </bottom>
      <diagonal/>
    </border>
    <border>
      <left style="medium">
        <color auto="1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indexed="8"/>
      </right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241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104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1" fillId="0" borderId="5" xfId="0" applyFont="1" applyFill="1" applyBorder="1"/>
    <xf numFmtId="0" fontId="5" fillId="0" borderId="6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 vertical="center"/>
    </xf>
    <xf numFmtId="0" fontId="0" fillId="0" borderId="0" xfId="0" applyFont="1" applyFill="1" applyBorder="1"/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/>
    </xf>
    <xf numFmtId="0" fontId="7" fillId="0" borderId="32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1" fillId="3" borderId="4" xfId="0" applyFont="1" applyFill="1" applyBorder="1"/>
    <xf numFmtId="0" fontId="1" fillId="3" borderId="15" xfId="0" applyFont="1" applyFill="1" applyBorder="1"/>
    <xf numFmtId="0" fontId="8" fillId="3" borderId="11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1" fillId="3" borderId="0" xfId="0" applyFont="1" applyFill="1" applyBorder="1"/>
    <xf numFmtId="0" fontId="5" fillId="3" borderId="13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7" xfId="0" applyFont="1" applyFill="1" applyBorder="1"/>
    <xf numFmtId="0" fontId="1" fillId="3" borderId="1" xfId="0" applyFont="1" applyFill="1" applyBorder="1"/>
    <xf numFmtId="0" fontId="1" fillId="3" borderId="2" xfId="0" applyFont="1" applyFill="1" applyBorder="1"/>
    <xf numFmtId="0" fontId="1" fillId="3" borderId="9" xfId="0" applyFont="1" applyFill="1" applyBorder="1"/>
    <xf numFmtId="0" fontId="5" fillId="3" borderId="10" xfId="0" applyFont="1" applyFill="1" applyBorder="1" applyAlignment="1">
      <alignment horizontal="center"/>
    </xf>
    <xf numFmtId="0" fontId="8" fillId="3" borderId="36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3" xfId="0" applyFont="1" applyFill="1" applyBorder="1"/>
    <xf numFmtId="0" fontId="1" fillId="3" borderId="5" xfId="0" applyFont="1" applyFill="1" applyBorder="1"/>
    <xf numFmtId="49" fontId="7" fillId="0" borderId="37" xfId="0" applyNumberFormat="1" applyFont="1" applyBorder="1" applyAlignment="1">
      <alignment horizontal="center"/>
    </xf>
    <xf numFmtId="0" fontId="4" fillId="3" borderId="17" xfId="0" applyFont="1" applyFill="1" applyBorder="1" applyAlignment="1">
      <alignment horizontal="center" vertical="center"/>
    </xf>
    <xf numFmtId="0" fontId="1" fillId="0" borderId="18" xfId="0" applyFont="1" applyFill="1" applyBorder="1"/>
    <xf numFmtId="0" fontId="5" fillId="0" borderId="16" xfId="0" applyFont="1" applyFill="1" applyBorder="1" applyAlignment="1">
      <alignment horizontal="center"/>
    </xf>
    <xf numFmtId="0" fontId="1" fillId="0" borderId="0" xfId="0" applyFont="1" applyFill="1" applyBorder="1"/>
    <xf numFmtId="0" fontId="5" fillId="0" borderId="13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 vertical="center"/>
    </xf>
    <xf numFmtId="0" fontId="1" fillId="3" borderId="39" xfId="0" applyFont="1" applyFill="1" applyBorder="1"/>
    <xf numFmtId="0" fontId="5" fillId="3" borderId="40" xfId="0" applyFont="1" applyFill="1" applyBorder="1" applyAlignment="1">
      <alignment horizontal="center"/>
    </xf>
    <xf numFmtId="0" fontId="4" fillId="3" borderId="38" xfId="0" applyFont="1" applyFill="1" applyBorder="1" applyAlignment="1">
      <alignment horizontal="center" vertical="center"/>
    </xf>
    <xf numFmtId="0" fontId="1" fillId="10" borderId="15" xfId="0" applyFont="1" applyFill="1" applyBorder="1"/>
    <xf numFmtId="0" fontId="8" fillId="10" borderId="36" xfId="0" applyFont="1" applyFill="1" applyBorder="1" applyAlignment="1">
      <alignment horizontal="center"/>
    </xf>
    <xf numFmtId="0" fontId="1" fillId="10" borderId="43" xfId="0" applyFont="1" applyFill="1" applyBorder="1"/>
    <xf numFmtId="0" fontId="1" fillId="10" borderId="44" xfId="0" applyFont="1" applyFill="1" applyBorder="1" applyAlignment="1">
      <alignment horizontal="center"/>
    </xf>
    <xf numFmtId="0" fontId="8" fillId="10" borderId="44" xfId="0" applyFont="1" applyFill="1" applyBorder="1" applyAlignment="1">
      <alignment horizontal="center"/>
    </xf>
    <xf numFmtId="0" fontId="1" fillId="0" borderId="45" xfId="0" applyFont="1" applyBorder="1"/>
    <xf numFmtId="0" fontId="5" fillId="0" borderId="16" xfId="0" applyFont="1" applyBorder="1" applyAlignment="1">
      <alignment horizontal="center"/>
    </xf>
    <xf numFmtId="0" fontId="1" fillId="0" borderId="18" xfId="0" applyFont="1" applyBorder="1"/>
    <xf numFmtId="0" fontId="4" fillId="11" borderId="14" xfId="0" applyFont="1" applyFill="1" applyBorder="1" applyAlignment="1">
      <alignment horizontal="center" vertical="center"/>
    </xf>
    <xf numFmtId="49" fontId="4" fillId="0" borderId="37" xfId="0" applyNumberFormat="1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13" xfId="0" applyBorder="1"/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applyBorder="1"/>
    <xf numFmtId="0" fontId="0" fillId="0" borderId="16" xfId="0" applyBorder="1"/>
    <xf numFmtId="0" fontId="12" fillId="8" borderId="0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/>
    </xf>
    <xf numFmtId="0" fontId="12" fillId="5" borderId="0" xfId="0" applyFont="1" applyFill="1" applyBorder="1" applyAlignment="1">
      <alignment horizontal="center"/>
    </xf>
    <xf numFmtId="0" fontId="12" fillId="7" borderId="0" xfId="0" applyFont="1" applyFill="1" applyBorder="1" applyAlignment="1">
      <alignment horizontal="center"/>
    </xf>
    <xf numFmtId="0" fontId="12" fillId="12" borderId="0" xfId="0" applyFont="1" applyFill="1" applyBorder="1" applyAlignment="1">
      <alignment horizontal="center"/>
    </xf>
    <xf numFmtId="0" fontId="4" fillId="8" borderId="28" xfId="0" applyFont="1" applyFill="1" applyBorder="1" applyAlignment="1">
      <alignment horizontal="center" vertical="center"/>
    </xf>
    <xf numFmtId="0" fontId="4" fillId="8" borderId="29" xfId="0" applyFont="1" applyFill="1" applyBorder="1" applyAlignment="1">
      <alignment horizontal="center" vertical="center"/>
    </xf>
    <xf numFmtId="0" fontId="4" fillId="8" borderId="30" xfId="0" applyFont="1" applyFill="1" applyBorder="1" applyAlignment="1">
      <alignment horizontal="center" vertical="center"/>
    </xf>
    <xf numFmtId="0" fontId="4" fillId="7" borderId="28" xfId="0" applyFont="1" applyFill="1" applyBorder="1" applyAlignment="1">
      <alignment horizontal="center" vertical="center"/>
    </xf>
    <xf numFmtId="0" fontId="4" fillId="7" borderId="29" xfId="0" applyFont="1" applyFill="1" applyBorder="1" applyAlignment="1">
      <alignment horizontal="center" vertical="center"/>
    </xf>
    <xf numFmtId="0" fontId="4" fillId="7" borderId="30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3" fillId="2" borderId="27" xfId="0" applyFont="1" applyFill="1" applyBorder="1" applyAlignment="1">
      <alignment horizontal="center"/>
    </xf>
    <xf numFmtId="0" fontId="4" fillId="5" borderId="19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0" fontId="4" fillId="5" borderId="28" xfId="0" applyFont="1" applyFill="1" applyBorder="1" applyAlignment="1">
      <alignment horizontal="center" vertical="center"/>
    </xf>
    <xf numFmtId="0" fontId="4" fillId="5" borderId="29" xfId="0" applyFont="1" applyFill="1" applyBorder="1" applyAlignment="1">
      <alignment horizontal="center" vertical="center"/>
    </xf>
    <xf numFmtId="0" fontId="4" fillId="5" borderId="30" xfId="0" applyFont="1" applyFill="1" applyBorder="1" applyAlignment="1">
      <alignment horizontal="center" vertical="center"/>
    </xf>
    <xf numFmtId="0" fontId="4" fillId="9" borderId="41" xfId="0" applyFont="1" applyFill="1" applyBorder="1" applyAlignment="1">
      <alignment horizontal="center" vertical="center"/>
    </xf>
    <xf numFmtId="0" fontId="4" fillId="9" borderId="38" xfId="0" applyFont="1" applyFill="1" applyBorder="1" applyAlignment="1">
      <alignment horizontal="center" vertical="center"/>
    </xf>
    <xf numFmtId="0" fontId="4" fillId="9" borderId="42" xfId="0" applyFont="1" applyFill="1" applyBorder="1" applyAlignment="1">
      <alignment horizontal="center" vertical="center"/>
    </xf>
    <xf numFmtId="0" fontId="4" fillId="7" borderId="19" xfId="0" applyFont="1" applyFill="1" applyBorder="1" applyAlignment="1">
      <alignment horizontal="center" vertical="center"/>
    </xf>
    <xf numFmtId="0" fontId="4" fillId="7" borderId="20" xfId="0" applyFont="1" applyFill="1" applyBorder="1" applyAlignment="1">
      <alignment horizontal="center" vertical="center"/>
    </xf>
    <xf numFmtId="0" fontId="4" fillId="7" borderId="21" xfId="0" applyFont="1" applyFill="1" applyBorder="1" applyAlignment="1">
      <alignment horizontal="center" vertical="center"/>
    </xf>
    <xf numFmtId="0" fontId="2" fillId="6" borderId="22" xfId="0" applyFont="1" applyFill="1" applyBorder="1" applyAlignment="1">
      <alignment horizontal="center" vertical="center" wrapText="1"/>
    </xf>
    <xf numFmtId="0" fontId="2" fillId="6" borderId="23" xfId="0" applyFont="1" applyFill="1" applyBorder="1" applyAlignment="1">
      <alignment horizontal="center" vertical="center" wrapText="1"/>
    </xf>
    <xf numFmtId="0" fontId="2" fillId="6" borderId="24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4" fillId="8" borderId="19" xfId="0" applyFont="1" applyFill="1" applyBorder="1" applyAlignment="1">
      <alignment horizontal="center" vertical="center"/>
    </xf>
    <xf numFmtId="0" fontId="4" fillId="8" borderId="20" xfId="0" applyFont="1" applyFill="1" applyBorder="1" applyAlignment="1">
      <alignment horizontal="center" vertical="center"/>
    </xf>
    <xf numFmtId="0" fontId="4" fillId="8" borderId="21" xfId="0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</cellXfs>
  <cellStyles count="24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F83"/>
  <sheetViews>
    <sheetView topLeftCell="A56" workbookViewId="0">
      <selection activeCell="F78" sqref="F78"/>
    </sheetView>
  </sheetViews>
  <sheetFormatPr baseColWidth="10" defaultColWidth="8.83203125" defaultRowHeight="12" x14ac:dyDescent="0"/>
  <cols>
    <col min="1" max="1" width="4" customWidth="1"/>
    <col min="2" max="2" width="27.6640625" bestFit="1" customWidth="1"/>
    <col min="3" max="3" width="15.83203125" customWidth="1"/>
    <col min="4" max="4" width="18" bestFit="1" customWidth="1"/>
    <col min="5" max="5" width="21.83203125" customWidth="1"/>
    <col min="6" max="6" width="21.5" customWidth="1"/>
  </cols>
  <sheetData>
    <row r="1" spans="1:6" ht="13" thickBot="1">
      <c r="A1" s="1"/>
      <c r="B1" s="1"/>
      <c r="C1" s="1"/>
      <c r="D1" s="1"/>
      <c r="E1" s="1"/>
      <c r="F1" s="2"/>
    </row>
    <row r="2" spans="1:6" ht="61.5" customHeight="1" thickBot="1">
      <c r="A2" s="1"/>
      <c r="B2" s="91" t="s">
        <v>45</v>
      </c>
      <c r="C2" s="92"/>
      <c r="D2" s="92"/>
      <c r="E2" s="93"/>
      <c r="F2" s="2"/>
    </row>
    <row r="3" spans="1:6" ht="17" thickBot="1">
      <c r="A3" s="1"/>
      <c r="B3" s="76" t="s">
        <v>12</v>
      </c>
      <c r="C3" s="77"/>
      <c r="D3" s="77"/>
      <c r="E3" s="78"/>
      <c r="F3" s="2"/>
    </row>
    <row r="4" spans="1:6" ht="13">
      <c r="A4" s="1"/>
      <c r="B4" s="94" t="s">
        <v>42</v>
      </c>
      <c r="C4" s="23" t="s">
        <v>56</v>
      </c>
      <c r="D4" s="16" t="s">
        <v>33</v>
      </c>
      <c r="E4" s="28">
        <v>3</v>
      </c>
      <c r="F4" s="2"/>
    </row>
    <row r="5" spans="1:6">
      <c r="A5" s="1"/>
      <c r="B5" s="95"/>
      <c r="C5" s="24" t="s">
        <v>34</v>
      </c>
      <c r="D5" s="25" t="s">
        <v>35</v>
      </c>
      <c r="E5" s="29">
        <v>2</v>
      </c>
      <c r="F5" s="2"/>
    </row>
    <row r="6" spans="1:6">
      <c r="A6" s="1"/>
      <c r="B6" s="95"/>
      <c r="C6" s="24" t="s">
        <v>29</v>
      </c>
      <c r="D6" s="24" t="s">
        <v>30</v>
      </c>
      <c r="E6" s="29">
        <v>-1</v>
      </c>
      <c r="F6" s="7"/>
    </row>
    <row r="7" spans="1:6">
      <c r="A7" s="1"/>
      <c r="B7" s="95"/>
      <c r="C7" s="24" t="s">
        <v>15</v>
      </c>
      <c r="D7" s="25" t="s">
        <v>9</v>
      </c>
      <c r="E7" s="29">
        <v>4</v>
      </c>
      <c r="F7" s="7"/>
    </row>
    <row r="8" spans="1:6" ht="14" thickBot="1">
      <c r="A8" s="1"/>
      <c r="B8" s="96"/>
      <c r="C8" s="26"/>
      <c r="D8" s="26"/>
      <c r="E8" s="27">
        <f>SUM(E4:E7)</f>
        <v>8</v>
      </c>
      <c r="F8" s="2"/>
    </row>
    <row r="9" spans="1:6" ht="13">
      <c r="A9" s="1"/>
      <c r="B9" s="6"/>
      <c r="C9" s="20"/>
      <c r="D9" s="20"/>
      <c r="E9" s="21"/>
      <c r="F9" s="2"/>
    </row>
    <row r="10" spans="1:6" ht="14" thickBot="1">
      <c r="A10" s="1"/>
      <c r="B10" s="33"/>
      <c r="C10" s="34"/>
      <c r="D10" s="34"/>
      <c r="E10" s="35"/>
      <c r="F10" s="2"/>
    </row>
    <row r="11" spans="1:6" ht="13">
      <c r="A11" s="1"/>
      <c r="B11" s="100" t="s">
        <v>80</v>
      </c>
      <c r="C11" s="15" t="s">
        <v>16</v>
      </c>
      <c r="D11" s="15" t="s">
        <v>17</v>
      </c>
      <c r="E11" s="17">
        <v>0</v>
      </c>
      <c r="F11" s="2"/>
    </row>
    <row r="12" spans="1:6">
      <c r="A12" s="1"/>
      <c r="B12" s="101"/>
      <c r="C12" s="30" t="s">
        <v>10</v>
      </c>
      <c r="D12" s="30" t="s">
        <v>18</v>
      </c>
      <c r="E12" s="22">
        <v>3</v>
      </c>
      <c r="F12" s="2"/>
    </row>
    <row r="13" spans="1:6" ht="13">
      <c r="A13" s="1"/>
      <c r="B13" s="101"/>
      <c r="C13" s="30" t="s">
        <v>15</v>
      </c>
      <c r="D13" s="30" t="s">
        <v>27</v>
      </c>
      <c r="E13" s="19">
        <v>0</v>
      </c>
      <c r="F13" s="2"/>
    </row>
    <row r="14" spans="1:6" ht="13">
      <c r="A14" s="1"/>
      <c r="B14" s="101"/>
      <c r="C14" s="30" t="s">
        <v>19</v>
      </c>
      <c r="D14" s="30" t="s">
        <v>20</v>
      </c>
      <c r="E14" s="19">
        <v>5</v>
      </c>
      <c r="F14" s="2"/>
    </row>
    <row r="15" spans="1:6" ht="14" thickBot="1">
      <c r="A15" s="1"/>
      <c r="B15" s="102"/>
      <c r="C15" s="4"/>
      <c r="D15" s="4"/>
      <c r="E15" s="5">
        <f>SUM(E11:E14)</f>
        <v>8</v>
      </c>
      <c r="F15" s="2"/>
    </row>
    <row r="16" spans="1:6" ht="13">
      <c r="A16" s="1"/>
      <c r="B16" s="38"/>
      <c r="C16" s="36"/>
      <c r="D16" s="36"/>
      <c r="E16" s="37"/>
      <c r="F16" s="2"/>
    </row>
    <row r="17" spans="2:5" ht="17" thickBot="1">
      <c r="B17" s="76" t="s">
        <v>21</v>
      </c>
      <c r="C17" s="77"/>
      <c r="D17" s="77"/>
      <c r="E17" s="78"/>
    </row>
    <row r="18" spans="2:5" ht="13">
      <c r="B18" s="79" t="s">
        <v>57</v>
      </c>
      <c r="C18" s="23" t="s">
        <v>22</v>
      </c>
      <c r="D18" s="16" t="s">
        <v>23</v>
      </c>
      <c r="E18" s="28">
        <v>1</v>
      </c>
    </row>
    <row r="19" spans="2:5">
      <c r="B19" s="80"/>
      <c r="C19" s="24" t="s">
        <v>8</v>
      </c>
      <c r="D19" s="25" t="s">
        <v>24</v>
      </c>
      <c r="E19" s="29">
        <v>-1</v>
      </c>
    </row>
    <row r="20" spans="2:5">
      <c r="B20" s="80"/>
      <c r="C20" s="24" t="s">
        <v>25</v>
      </c>
      <c r="D20" s="24" t="s">
        <v>26</v>
      </c>
      <c r="E20" s="29">
        <v>-1</v>
      </c>
    </row>
    <row r="21" spans="2:5">
      <c r="B21" s="80"/>
      <c r="C21" s="24" t="s">
        <v>19</v>
      </c>
      <c r="D21" s="25" t="s">
        <v>20</v>
      </c>
      <c r="E21" s="29">
        <v>5</v>
      </c>
    </row>
    <row r="22" spans="2:5" ht="14" thickBot="1">
      <c r="B22" s="81"/>
      <c r="C22" s="26"/>
      <c r="D22" s="26"/>
      <c r="E22" s="27">
        <f>SUM(E18:E21)</f>
        <v>4</v>
      </c>
    </row>
    <row r="23" spans="2:5" ht="14" thickBot="1">
      <c r="B23" s="6"/>
      <c r="C23" s="20"/>
      <c r="D23" s="20"/>
      <c r="E23" s="21"/>
    </row>
    <row r="24" spans="2:5" ht="13">
      <c r="B24" s="79" t="s">
        <v>28</v>
      </c>
      <c r="C24" s="23" t="s">
        <v>120</v>
      </c>
      <c r="D24" s="16" t="s">
        <v>121</v>
      </c>
      <c r="E24" s="28">
        <v>-1</v>
      </c>
    </row>
    <row r="25" spans="2:5">
      <c r="B25" s="80"/>
      <c r="C25" s="24" t="s">
        <v>31</v>
      </c>
      <c r="D25" s="25" t="s">
        <v>32</v>
      </c>
      <c r="E25" s="29">
        <v>0</v>
      </c>
    </row>
    <row r="26" spans="2:5">
      <c r="B26" s="80"/>
      <c r="C26" s="24" t="s">
        <v>13</v>
      </c>
      <c r="D26" s="24" t="s">
        <v>33</v>
      </c>
      <c r="E26" s="29">
        <v>3</v>
      </c>
    </row>
    <row r="27" spans="2:5">
      <c r="B27" s="80"/>
      <c r="C27" s="24" t="s">
        <v>34</v>
      </c>
      <c r="D27" s="25" t="s">
        <v>35</v>
      </c>
      <c r="E27" s="29">
        <v>2</v>
      </c>
    </row>
    <row r="28" spans="2:5" ht="14" thickBot="1">
      <c r="B28" s="81"/>
      <c r="C28" s="26"/>
      <c r="D28" s="26"/>
      <c r="E28" s="27">
        <f>SUM(E24:E27)</f>
        <v>4</v>
      </c>
    </row>
    <row r="29" spans="2:5" ht="14" thickBot="1">
      <c r="B29" s="38"/>
      <c r="C29" s="20"/>
      <c r="D29" s="20"/>
      <c r="E29" s="21"/>
    </row>
    <row r="30" spans="2:5" ht="13">
      <c r="B30" s="82" t="s">
        <v>36</v>
      </c>
      <c r="C30" s="15" t="s">
        <v>37</v>
      </c>
      <c r="D30" s="15" t="s">
        <v>38</v>
      </c>
      <c r="E30" s="17">
        <v>-1</v>
      </c>
    </row>
    <row r="31" spans="2:5" ht="13">
      <c r="B31" s="83"/>
      <c r="C31" s="30" t="s">
        <v>39</v>
      </c>
      <c r="D31" s="30" t="s">
        <v>40</v>
      </c>
      <c r="E31" s="19">
        <v>0</v>
      </c>
    </row>
    <row r="32" spans="2:5" ht="13">
      <c r="B32" s="83"/>
      <c r="C32" s="30" t="s">
        <v>41</v>
      </c>
      <c r="D32" s="30" t="s">
        <v>14</v>
      </c>
      <c r="E32" s="19">
        <v>2</v>
      </c>
    </row>
    <row r="33" spans="2:5" ht="13">
      <c r="B33" s="83"/>
      <c r="C33" s="30" t="s">
        <v>10</v>
      </c>
      <c r="D33" s="30" t="s">
        <v>18</v>
      </c>
      <c r="E33" s="19">
        <v>3</v>
      </c>
    </row>
    <row r="34" spans="2:5" ht="14" thickBot="1">
      <c r="B34" s="84"/>
      <c r="C34" s="31"/>
      <c r="D34" s="31"/>
      <c r="E34" s="18">
        <f>SUM(E30:E33)</f>
        <v>4</v>
      </c>
    </row>
    <row r="35" spans="2:5" ht="14" thickBot="1">
      <c r="B35" s="6"/>
      <c r="C35" s="20"/>
      <c r="D35" s="20"/>
      <c r="E35" s="21"/>
    </row>
    <row r="36" spans="2:5" ht="13">
      <c r="B36" s="82" t="s">
        <v>95</v>
      </c>
      <c r="C36" s="15" t="s">
        <v>87</v>
      </c>
      <c r="D36" s="15" t="s">
        <v>88</v>
      </c>
      <c r="E36" s="17">
        <v>0</v>
      </c>
    </row>
    <row r="37" spans="2:5">
      <c r="B37" s="83"/>
      <c r="C37" s="30" t="s">
        <v>73</v>
      </c>
      <c r="D37" s="30" t="s">
        <v>33</v>
      </c>
      <c r="E37" s="22">
        <v>1</v>
      </c>
    </row>
    <row r="38" spans="2:5" ht="13">
      <c r="B38" s="83"/>
      <c r="C38" s="30" t="s">
        <v>96</v>
      </c>
      <c r="D38" s="30" t="s">
        <v>97</v>
      </c>
      <c r="E38" s="19">
        <v>2</v>
      </c>
    </row>
    <row r="39" spans="2:5" ht="13">
      <c r="B39" s="83"/>
      <c r="C39" s="30" t="s">
        <v>98</v>
      </c>
      <c r="D39" s="30" t="s">
        <v>92</v>
      </c>
      <c r="E39" s="19">
        <v>1</v>
      </c>
    </row>
    <row r="40" spans="2:5" ht="14" thickBot="1">
      <c r="B40" s="84"/>
      <c r="C40" s="4"/>
      <c r="D40" s="4"/>
      <c r="E40" s="5">
        <f>SUM(E36:E39)</f>
        <v>4</v>
      </c>
    </row>
    <row r="41" spans="2:5" ht="17" thickBot="1">
      <c r="B41" s="76" t="s">
        <v>46</v>
      </c>
      <c r="C41" s="77"/>
      <c r="D41" s="77"/>
      <c r="E41" s="78"/>
    </row>
    <row r="42" spans="2:5" ht="13">
      <c r="B42" s="88" t="s">
        <v>58</v>
      </c>
      <c r="C42" s="23" t="s">
        <v>59</v>
      </c>
      <c r="D42" s="16" t="s">
        <v>60</v>
      </c>
      <c r="E42" s="28">
        <v>3</v>
      </c>
    </row>
    <row r="43" spans="2:5">
      <c r="B43" s="89"/>
      <c r="C43" s="24" t="s">
        <v>22</v>
      </c>
      <c r="D43" s="25" t="s">
        <v>23</v>
      </c>
      <c r="E43" s="29">
        <v>1</v>
      </c>
    </row>
    <row r="44" spans="2:5">
      <c r="B44" s="89"/>
      <c r="C44" s="24" t="s">
        <v>61</v>
      </c>
      <c r="D44" s="24" t="s">
        <v>62</v>
      </c>
      <c r="E44" s="29">
        <v>-1</v>
      </c>
    </row>
    <row r="45" spans="2:5">
      <c r="B45" s="89"/>
      <c r="C45" s="24" t="s">
        <v>63</v>
      </c>
      <c r="D45" s="25" t="s">
        <v>64</v>
      </c>
      <c r="E45" s="29">
        <v>-2</v>
      </c>
    </row>
    <row r="46" spans="2:5" ht="14" thickBot="1">
      <c r="B46" s="90"/>
      <c r="C46" s="26"/>
      <c r="D46" s="26"/>
      <c r="E46" s="27">
        <f>SUM(E42:E45)</f>
        <v>1</v>
      </c>
    </row>
    <row r="47" spans="2:5" ht="14" thickBot="1">
      <c r="B47" s="38"/>
      <c r="C47" s="20"/>
      <c r="D47" s="20"/>
      <c r="E47" s="21"/>
    </row>
    <row r="48" spans="2:5" ht="13">
      <c r="B48" s="88" t="s">
        <v>79</v>
      </c>
      <c r="C48" s="23" t="s">
        <v>103</v>
      </c>
      <c r="D48" s="16" t="s">
        <v>104</v>
      </c>
      <c r="E48" s="28">
        <v>0</v>
      </c>
    </row>
    <row r="49" spans="2:5">
      <c r="B49" s="89"/>
      <c r="C49" s="24" t="s">
        <v>13</v>
      </c>
      <c r="D49" s="25" t="s">
        <v>33</v>
      </c>
      <c r="E49" s="29">
        <v>3</v>
      </c>
    </row>
    <row r="50" spans="2:5">
      <c r="B50" s="89"/>
      <c r="C50" s="24" t="s">
        <v>105</v>
      </c>
      <c r="D50" s="24" t="s">
        <v>106</v>
      </c>
      <c r="E50" s="29">
        <v>0</v>
      </c>
    </row>
    <row r="51" spans="2:5">
      <c r="B51" s="89"/>
      <c r="C51" s="24" t="s">
        <v>122</v>
      </c>
      <c r="D51" s="25" t="s">
        <v>47</v>
      </c>
      <c r="E51" s="29">
        <v>-1</v>
      </c>
    </row>
    <row r="52" spans="2:5" ht="14" thickBot="1">
      <c r="B52" s="90"/>
      <c r="C52" s="26"/>
      <c r="D52" s="26"/>
      <c r="E52" s="27">
        <f>SUM(E48:E51)</f>
        <v>2</v>
      </c>
    </row>
    <row r="53" spans="2:5" ht="14" thickBot="1">
      <c r="B53" s="38"/>
      <c r="C53" s="20"/>
      <c r="D53" s="20"/>
      <c r="E53" s="21"/>
    </row>
    <row r="54" spans="2:5" ht="13">
      <c r="B54" s="73" t="s">
        <v>78</v>
      </c>
      <c r="C54" s="15" t="s">
        <v>73</v>
      </c>
      <c r="D54" s="15" t="s">
        <v>33</v>
      </c>
      <c r="E54" s="17">
        <v>1</v>
      </c>
    </row>
    <row r="55" spans="2:5" ht="13">
      <c r="B55" s="74"/>
      <c r="C55" s="30" t="s">
        <v>74</v>
      </c>
      <c r="D55" s="30" t="s">
        <v>75</v>
      </c>
      <c r="E55" s="19">
        <v>0</v>
      </c>
    </row>
    <row r="56" spans="2:5" ht="13">
      <c r="B56" s="74"/>
      <c r="C56" s="30" t="s">
        <v>76</v>
      </c>
      <c r="D56" s="30" t="s">
        <v>77</v>
      </c>
      <c r="E56" s="19">
        <v>0</v>
      </c>
    </row>
    <row r="57" spans="2:5" ht="13">
      <c r="B57" s="74"/>
      <c r="C57" s="30" t="s">
        <v>101</v>
      </c>
      <c r="D57" s="30" t="s">
        <v>102</v>
      </c>
      <c r="E57" s="19">
        <v>-2</v>
      </c>
    </row>
    <row r="58" spans="2:5" ht="14" thickBot="1">
      <c r="B58" s="75"/>
      <c r="C58" s="31"/>
      <c r="D58" s="31"/>
      <c r="E58" s="18">
        <f>SUM(E54:E57)</f>
        <v>-1</v>
      </c>
    </row>
    <row r="59" spans="2:5" ht="14" thickBot="1">
      <c r="B59" s="41"/>
      <c r="C59" s="39"/>
      <c r="D59" s="39"/>
      <c r="E59" s="40"/>
    </row>
    <row r="60" spans="2:5" ht="13">
      <c r="B60" s="73" t="s">
        <v>11</v>
      </c>
      <c r="C60" s="15" t="s">
        <v>99</v>
      </c>
      <c r="D60" s="15" t="s">
        <v>100</v>
      </c>
      <c r="E60" s="17">
        <v>0</v>
      </c>
    </row>
    <row r="61" spans="2:5">
      <c r="B61" s="74"/>
      <c r="C61" s="30" t="s">
        <v>72</v>
      </c>
      <c r="D61" s="30" t="s">
        <v>9</v>
      </c>
      <c r="E61" s="22">
        <v>4</v>
      </c>
    </row>
    <row r="62" spans="2:5" ht="13">
      <c r="B62" s="74"/>
      <c r="C62" s="30" t="s">
        <v>15</v>
      </c>
      <c r="D62" s="30" t="s">
        <v>71</v>
      </c>
      <c r="E62" s="19">
        <v>-1</v>
      </c>
    </row>
    <row r="63" spans="2:5" ht="13">
      <c r="B63" s="74"/>
      <c r="C63" s="30" t="s">
        <v>48</v>
      </c>
      <c r="D63" s="30" t="s">
        <v>49</v>
      </c>
      <c r="E63" s="19">
        <v>-1</v>
      </c>
    </row>
    <row r="64" spans="2:5" ht="14" thickBot="1">
      <c r="B64" s="75"/>
      <c r="C64" s="4"/>
      <c r="D64" s="4"/>
      <c r="E64" s="5">
        <f>SUM(E60:E63)</f>
        <v>2</v>
      </c>
    </row>
    <row r="65" spans="2:5" ht="14" thickBot="1">
      <c r="B65" s="33"/>
      <c r="C65" s="34"/>
      <c r="D65" s="34"/>
      <c r="E65" s="35"/>
    </row>
    <row r="66" spans="2:5" ht="13">
      <c r="B66" s="85" t="s">
        <v>86</v>
      </c>
      <c r="C66" s="42" t="s">
        <v>87</v>
      </c>
      <c r="D66" s="42" t="s">
        <v>88</v>
      </c>
      <c r="E66" s="43">
        <v>0</v>
      </c>
    </row>
    <row r="67" spans="2:5">
      <c r="B67" s="86"/>
      <c r="C67" s="44" t="s">
        <v>89</v>
      </c>
      <c r="D67" s="44" t="s">
        <v>90</v>
      </c>
      <c r="E67" s="45">
        <v>-2</v>
      </c>
    </row>
    <row r="68" spans="2:5" ht="13">
      <c r="B68" s="86"/>
      <c r="C68" s="44" t="s">
        <v>91</v>
      </c>
      <c r="D68" s="44" t="s">
        <v>92</v>
      </c>
      <c r="E68" s="46">
        <v>1</v>
      </c>
    </row>
    <row r="69" spans="2:5" ht="13">
      <c r="B69" s="86"/>
      <c r="C69" s="44" t="s">
        <v>93</v>
      </c>
      <c r="D69" s="44" t="s">
        <v>94</v>
      </c>
      <c r="E69" s="46">
        <v>0</v>
      </c>
    </row>
    <row r="70" spans="2:5" ht="14" thickBot="1">
      <c r="B70" s="87"/>
      <c r="C70" s="47"/>
      <c r="D70" s="47"/>
      <c r="E70" s="48">
        <f>SUM(E66:E69)</f>
        <v>-1</v>
      </c>
    </row>
    <row r="71" spans="2:5" ht="14" thickBot="1">
      <c r="B71" s="50"/>
      <c r="C71" s="49"/>
      <c r="D71" s="49"/>
      <c r="E71" s="48"/>
    </row>
    <row r="72" spans="2:5" ht="17" thickBot="1">
      <c r="B72" s="76" t="s">
        <v>50</v>
      </c>
      <c r="C72" s="77"/>
      <c r="D72" s="77"/>
      <c r="E72" s="78"/>
    </row>
    <row r="73" spans="2:5" ht="13">
      <c r="B73" s="97" t="s">
        <v>51</v>
      </c>
      <c r="C73" s="23" t="s">
        <v>52</v>
      </c>
      <c r="D73" s="16" t="s">
        <v>53</v>
      </c>
      <c r="E73" s="28">
        <v>-2</v>
      </c>
    </row>
    <row r="74" spans="2:5">
      <c r="B74" s="98"/>
      <c r="C74" s="24" t="s">
        <v>54</v>
      </c>
      <c r="D74" s="25" t="s">
        <v>55</v>
      </c>
      <c r="E74" s="29">
        <v>-2</v>
      </c>
    </row>
    <row r="75" spans="2:5">
      <c r="B75" s="98"/>
      <c r="C75" s="24" t="s">
        <v>10</v>
      </c>
      <c r="D75" s="24" t="s">
        <v>18</v>
      </c>
      <c r="E75" s="29">
        <v>3</v>
      </c>
    </row>
    <row r="76" spans="2:5">
      <c r="B76" s="98"/>
      <c r="C76" s="24" t="s">
        <v>123</v>
      </c>
      <c r="D76" s="25" t="s">
        <v>124</v>
      </c>
      <c r="E76" s="29">
        <v>-2</v>
      </c>
    </row>
    <row r="77" spans="2:5" ht="14" thickBot="1">
      <c r="B77" s="99"/>
      <c r="C77" s="26"/>
      <c r="D77" s="26"/>
      <c r="E77" s="27">
        <f>SUM(E73:E76)</f>
        <v>-3</v>
      </c>
    </row>
    <row r="78" spans="2:5" ht="14" thickBot="1">
      <c r="B78" s="6"/>
      <c r="C78" s="20"/>
      <c r="D78" s="20"/>
      <c r="E78" s="21"/>
    </row>
    <row r="79" spans="2:5" ht="13">
      <c r="B79" s="70" t="s">
        <v>65</v>
      </c>
      <c r="C79" s="15" t="s">
        <v>59</v>
      </c>
      <c r="D79" s="15" t="s">
        <v>60</v>
      </c>
      <c r="E79" s="17">
        <v>3</v>
      </c>
    </row>
    <row r="80" spans="2:5" ht="13">
      <c r="B80" s="71"/>
      <c r="C80" s="30" t="s">
        <v>66</v>
      </c>
      <c r="D80" s="30" t="s">
        <v>67</v>
      </c>
      <c r="E80" s="19">
        <v>-2</v>
      </c>
    </row>
    <row r="81" spans="2:5" ht="13">
      <c r="B81" s="71"/>
      <c r="C81" s="30" t="s">
        <v>68</v>
      </c>
      <c r="D81" s="30" t="s">
        <v>67</v>
      </c>
      <c r="E81" s="19">
        <v>-2</v>
      </c>
    </row>
    <row r="82" spans="2:5" ht="13">
      <c r="B82" s="71"/>
      <c r="C82" s="30" t="s">
        <v>69</v>
      </c>
      <c r="D82" s="30" t="s">
        <v>70</v>
      </c>
      <c r="E82" s="19">
        <v>-2</v>
      </c>
    </row>
    <row r="83" spans="2:5" ht="14" thickBot="1">
      <c r="B83" s="72"/>
      <c r="C83" s="31"/>
      <c r="D83" s="31"/>
      <c r="E83" s="18">
        <f>SUM(E79:E82)</f>
        <v>-3</v>
      </c>
    </row>
  </sheetData>
  <mergeCells count="18">
    <mergeCell ref="B2:E2"/>
    <mergeCell ref="B4:B8"/>
    <mergeCell ref="B3:E3"/>
    <mergeCell ref="B72:E72"/>
    <mergeCell ref="B73:B77"/>
    <mergeCell ref="B11:B15"/>
    <mergeCell ref="B41:E41"/>
    <mergeCell ref="B42:B46"/>
    <mergeCell ref="B54:B58"/>
    <mergeCell ref="B79:B83"/>
    <mergeCell ref="B60:B64"/>
    <mergeCell ref="B17:E17"/>
    <mergeCell ref="B18:B22"/>
    <mergeCell ref="B30:B34"/>
    <mergeCell ref="B24:B28"/>
    <mergeCell ref="B66:B70"/>
    <mergeCell ref="B36:B40"/>
    <mergeCell ref="B48:B52"/>
  </mergeCells>
  <phoneticPr fontId="9" type="noConversion"/>
  <pageMargins left="0.74803149606299213" right="0.74803149606299213" top="0.98425196850393704" bottom="0.98425196850393704" header="0.51181102362204722" footer="0.51181102362204722"/>
  <pageSetup paperSize="9" scale="70" firstPageNumber="0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M22"/>
  <sheetViews>
    <sheetView tabSelected="1" workbookViewId="0">
      <selection activeCell="J16" sqref="J16"/>
    </sheetView>
  </sheetViews>
  <sheetFormatPr baseColWidth="10" defaultColWidth="11.83203125" defaultRowHeight="12" x14ac:dyDescent="0"/>
  <cols>
    <col min="1" max="2" width="11.83203125" style="8" customWidth="1"/>
    <col min="3" max="3" width="11" customWidth="1"/>
    <col min="4" max="4" width="20.33203125" customWidth="1"/>
    <col min="5" max="5" width="2" bestFit="1" customWidth="1"/>
    <col min="6" max="6" width="24.1640625" customWidth="1"/>
    <col min="7" max="7" width="3" customWidth="1"/>
    <col min="8" max="8" width="15.1640625" customWidth="1"/>
    <col min="9" max="9" width="20.1640625" bestFit="1" customWidth="1"/>
    <col min="10" max="10" width="21" bestFit="1" customWidth="1"/>
    <col min="11" max="11" width="20.33203125" customWidth="1"/>
    <col min="12" max="12" width="21.33203125" customWidth="1"/>
    <col min="13" max="13" width="22" customWidth="1"/>
  </cols>
  <sheetData>
    <row r="2" spans="1:13" ht="14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</row>
    <row r="3" spans="1:13">
      <c r="A3" s="9"/>
      <c r="B3" s="9"/>
      <c r="C3" s="3"/>
      <c r="D3" s="3"/>
      <c r="F3" s="3"/>
      <c r="G3" s="3"/>
      <c r="H3" s="3"/>
      <c r="I3" s="1"/>
      <c r="J3" s="1"/>
    </row>
    <row r="4" spans="1:13" ht="13" thickBot="1">
      <c r="A4" s="9"/>
      <c r="B4" s="9"/>
      <c r="C4" s="3"/>
      <c r="D4" s="1"/>
      <c r="E4" s="3"/>
      <c r="F4" s="3"/>
      <c r="G4" s="3"/>
      <c r="H4" s="3"/>
      <c r="I4" s="1"/>
    </row>
    <row r="5" spans="1:13" s="2" customFormat="1" ht="13" thickBot="1">
      <c r="A5" s="32" t="s">
        <v>0</v>
      </c>
      <c r="B5" s="32" t="s">
        <v>6</v>
      </c>
      <c r="C5" s="10" t="s">
        <v>7</v>
      </c>
      <c r="D5" s="11" t="s">
        <v>5</v>
      </c>
      <c r="E5" s="12" t="s">
        <v>4</v>
      </c>
      <c r="F5" s="12" t="s">
        <v>5</v>
      </c>
      <c r="G5" s="12" t="s">
        <v>4</v>
      </c>
      <c r="H5" s="12" t="s">
        <v>5</v>
      </c>
      <c r="I5" s="13" t="s">
        <v>1</v>
      </c>
      <c r="J5" s="10" t="s">
        <v>1</v>
      </c>
      <c r="K5" s="10" t="s">
        <v>2</v>
      </c>
      <c r="L5" s="13" t="s">
        <v>2</v>
      </c>
      <c r="M5" s="14" t="s">
        <v>3</v>
      </c>
    </row>
    <row r="6" spans="1:13" s="2" customFormat="1">
      <c r="A6" s="32"/>
      <c r="B6" s="51"/>
      <c r="C6" s="52"/>
      <c r="D6" s="52"/>
      <c r="E6" s="52"/>
      <c r="F6" s="52"/>
      <c r="G6" s="52"/>
      <c r="H6" s="52"/>
      <c r="I6" s="52"/>
      <c r="J6" s="52"/>
      <c r="K6" s="52"/>
      <c r="L6" s="52"/>
      <c r="M6" s="53"/>
    </row>
    <row r="7" spans="1:13">
      <c r="A7" s="54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6"/>
    </row>
    <row r="8" spans="1:13">
      <c r="A8" s="54" t="s">
        <v>82</v>
      </c>
      <c r="B8" s="55" t="s">
        <v>81</v>
      </c>
      <c r="C8" s="69">
        <v>10</v>
      </c>
      <c r="D8" s="55" t="s">
        <v>42</v>
      </c>
      <c r="E8" s="55"/>
      <c r="F8" s="55" t="s">
        <v>80</v>
      </c>
      <c r="G8" s="55"/>
      <c r="H8" s="55"/>
      <c r="I8" s="55" t="s">
        <v>111</v>
      </c>
      <c r="J8" s="55" t="s">
        <v>112</v>
      </c>
      <c r="K8" s="55" t="s">
        <v>107</v>
      </c>
      <c r="L8" s="55" t="s">
        <v>99</v>
      </c>
      <c r="M8" s="56" t="s">
        <v>42</v>
      </c>
    </row>
    <row r="9" spans="1:13">
      <c r="A9" s="54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6"/>
    </row>
    <row r="10" spans="1:13">
      <c r="A10" s="54" t="s">
        <v>83</v>
      </c>
      <c r="B10" s="55" t="s">
        <v>44</v>
      </c>
      <c r="C10" s="67">
        <v>4</v>
      </c>
      <c r="D10" s="55" t="s">
        <v>36</v>
      </c>
      <c r="E10" s="55"/>
      <c r="F10" s="55" t="s">
        <v>95</v>
      </c>
      <c r="G10" s="55"/>
      <c r="H10" s="55"/>
      <c r="I10" s="55" t="s">
        <v>109</v>
      </c>
      <c r="J10" s="55" t="s">
        <v>115</v>
      </c>
      <c r="K10" s="55" t="s">
        <v>107</v>
      </c>
      <c r="L10" s="55" t="s">
        <v>99</v>
      </c>
      <c r="M10" s="56" t="s">
        <v>42</v>
      </c>
    </row>
    <row r="11" spans="1:13">
      <c r="A11" s="54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6"/>
    </row>
    <row r="12" spans="1:13">
      <c r="A12" s="54" t="s">
        <v>83</v>
      </c>
      <c r="B12" s="55" t="s">
        <v>43</v>
      </c>
      <c r="C12" s="68">
        <v>2</v>
      </c>
      <c r="D12" s="55" t="s">
        <v>11</v>
      </c>
      <c r="E12" s="55"/>
      <c r="F12" s="55" t="s">
        <v>58</v>
      </c>
      <c r="G12" s="55"/>
      <c r="H12" s="55"/>
      <c r="I12" s="55" t="s">
        <v>116</v>
      </c>
      <c r="J12" s="55" t="s">
        <v>118</v>
      </c>
      <c r="K12" s="55" t="s">
        <v>108</v>
      </c>
      <c r="L12" s="55" t="s">
        <v>101</v>
      </c>
      <c r="M12" s="56" t="s">
        <v>42</v>
      </c>
    </row>
    <row r="13" spans="1:13">
      <c r="A13" s="54"/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6"/>
    </row>
    <row r="14" spans="1:13">
      <c r="A14" s="54" t="s">
        <v>84</v>
      </c>
      <c r="B14" s="55" t="s">
        <v>44</v>
      </c>
      <c r="C14" s="68">
        <v>2</v>
      </c>
      <c r="D14" s="55" t="s">
        <v>86</v>
      </c>
      <c r="E14" s="55"/>
      <c r="F14" s="55" t="s">
        <v>42</v>
      </c>
      <c r="G14" s="55"/>
      <c r="H14" s="55" t="s">
        <v>79</v>
      </c>
      <c r="I14" s="55" t="s">
        <v>119</v>
      </c>
      <c r="J14" s="55" t="s">
        <v>113</v>
      </c>
      <c r="K14" s="55" t="s">
        <v>107</v>
      </c>
      <c r="L14" s="55" t="s">
        <v>99</v>
      </c>
      <c r="M14" s="56" t="s">
        <v>42</v>
      </c>
    </row>
    <row r="15" spans="1:13">
      <c r="A15" s="54"/>
      <c r="B15" s="55"/>
      <c r="C15" s="66"/>
      <c r="D15" s="55"/>
      <c r="E15" s="55"/>
      <c r="F15" s="55"/>
      <c r="G15" s="55"/>
      <c r="H15" s="55"/>
      <c r="I15" s="55"/>
      <c r="J15" s="55"/>
      <c r="K15" s="55"/>
      <c r="L15" s="55"/>
      <c r="M15" s="56"/>
    </row>
    <row r="16" spans="1:13">
      <c r="A16" s="54" t="s">
        <v>84</v>
      </c>
      <c r="B16" s="55" t="s">
        <v>43</v>
      </c>
      <c r="C16" s="65" t="s">
        <v>110</v>
      </c>
      <c r="D16" s="66" t="s">
        <v>51</v>
      </c>
      <c r="E16" s="55"/>
      <c r="F16" s="66" t="s">
        <v>65</v>
      </c>
      <c r="G16" s="66"/>
      <c r="H16" s="66"/>
      <c r="I16" s="55" t="s">
        <v>127</v>
      </c>
      <c r="J16" s="55" t="s">
        <v>128</v>
      </c>
      <c r="K16" s="55" t="s">
        <v>108</v>
      </c>
      <c r="L16" s="55" t="s">
        <v>126</v>
      </c>
      <c r="M16" s="56" t="s">
        <v>42</v>
      </c>
    </row>
    <row r="17" spans="1:13">
      <c r="A17" s="54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6"/>
    </row>
    <row r="18" spans="1:13">
      <c r="A18" s="54" t="s">
        <v>125</v>
      </c>
      <c r="B18" s="55" t="s">
        <v>44</v>
      </c>
      <c r="C18" s="67">
        <v>4</v>
      </c>
      <c r="D18" s="55" t="s">
        <v>85</v>
      </c>
      <c r="E18" s="55"/>
      <c r="F18" s="55" t="s">
        <v>57</v>
      </c>
      <c r="G18" s="55"/>
      <c r="H18" s="55"/>
      <c r="I18" s="55" t="s">
        <v>114</v>
      </c>
      <c r="J18" s="55" t="s">
        <v>117</v>
      </c>
      <c r="K18" s="55" t="s">
        <v>108</v>
      </c>
      <c r="L18" s="55" t="s">
        <v>107</v>
      </c>
      <c r="M18" s="56" t="s">
        <v>42</v>
      </c>
    </row>
    <row r="19" spans="1:13">
      <c r="A19" s="54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6"/>
    </row>
    <row r="20" spans="1:13">
      <c r="A20" s="57"/>
      <c r="B20" s="58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60"/>
    </row>
    <row r="21" spans="1:13">
      <c r="A21" s="57"/>
      <c r="B21" s="58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60"/>
    </row>
    <row r="22" spans="1:13" ht="13" thickBot="1">
      <c r="A22" s="61"/>
      <c r="B22" s="62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4"/>
    </row>
  </sheetData>
  <mergeCells count="1">
    <mergeCell ref="A2:M2"/>
  </mergeCells>
  <phoneticPr fontId="9" type="noConversion"/>
  <pageMargins left="0.78740157480314965" right="0.78740157480314965" top="1.0629921259842521" bottom="1.0629921259842521" header="0.78740157480314965" footer="0.78740157480314965"/>
  <pageSetup paperSize="9" scale="61" firstPageNumber="0" orientation="landscape" horizontalDpi="300" verticalDpi="300"/>
  <headerFooter alignWithMargins="0">
    <oddHeader>Page &amp;P&amp;R</oddHeader>
    <oddFooter>&amp;C&amp;"Times New Roman,Regular"&amp;12&amp;K000000Page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" x14ac:dyDescent="0"/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Teams</vt:lpstr>
      <vt:lpstr>Saturday Draw</vt:lpstr>
      <vt:lpstr>Sunday Draw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</dc:creator>
  <cp:keywords/>
  <dc:description/>
  <cp:lastModifiedBy>VicPolo</cp:lastModifiedBy>
  <cp:lastPrinted>2020-12-12T06:30:08Z</cp:lastPrinted>
  <dcterms:created xsi:type="dcterms:W3CDTF">2012-01-18T22:39:01Z</dcterms:created>
  <dcterms:modified xsi:type="dcterms:W3CDTF">2021-12-03T02:40:39Z</dcterms:modified>
  <cp:category/>
</cp:coreProperties>
</file>